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Z:\Veranstaltungen\06_West Balkan_June 2020\Supplier\"/>
    </mc:Choice>
  </mc:AlternateContent>
  <bookViews>
    <workbookView xWindow="576" yWindow="348" windowWidth="18636" windowHeight="7140"/>
  </bookViews>
  <sheets>
    <sheet name="Supplier Profile - To Complete" sheetId="1" r:id="rId1"/>
    <sheet name="Summary of Buyer Profiles" sheetId="4" r:id="rId2"/>
    <sheet name="Drop-down tabs" sheetId="3" state="hidden" r:id="rId3"/>
  </sheets>
  <calcPr calcId="162913"/>
</workbook>
</file>

<file path=xl/calcChain.xml><?xml version="1.0" encoding="utf-8"?>
<calcChain xmlns="http://schemas.openxmlformats.org/spreadsheetml/2006/main">
  <c r="D127" i="1" l="1"/>
</calcChain>
</file>

<file path=xl/comments1.xml><?xml version="1.0" encoding="utf-8"?>
<comments xmlns="http://schemas.openxmlformats.org/spreadsheetml/2006/main">
  <authors>
    <author>Koch, Anke</author>
  </authors>
  <commentList>
    <comment ref="D11" authorId="0" shapeId="0">
      <text>
        <r>
          <rPr>
            <b/>
            <sz val="9"/>
            <color indexed="81"/>
            <rFont val="Segoe UI"/>
            <family val="2"/>
          </rPr>
          <t>Very impotant to buyers</t>
        </r>
        <r>
          <rPr>
            <sz val="9"/>
            <color indexed="81"/>
            <rFont val="Segoe UI"/>
            <family val="2"/>
          </rPr>
          <t xml:space="preserve">
</t>
        </r>
      </text>
    </comment>
    <comment ref="D12" authorId="0" shapeId="0">
      <text>
        <r>
          <rPr>
            <b/>
            <sz val="9"/>
            <color indexed="81"/>
            <rFont val="Segoe UI"/>
            <family val="2"/>
          </rPr>
          <t>Please specify company name</t>
        </r>
        <r>
          <rPr>
            <sz val="9"/>
            <color indexed="81"/>
            <rFont val="Segoe UI"/>
            <family val="2"/>
          </rPr>
          <t xml:space="preserve">
</t>
        </r>
      </text>
    </comment>
  </commentList>
</comments>
</file>

<file path=xl/sharedStrings.xml><?xml version="1.0" encoding="utf-8"?>
<sst xmlns="http://schemas.openxmlformats.org/spreadsheetml/2006/main" count="1062" uniqueCount="639">
  <si>
    <t>Country</t>
  </si>
  <si>
    <t>ISO 9001</t>
  </si>
  <si>
    <t>Short Profile Supplier</t>
  </si>
  <si>
    <t>Company Name</t>
  </si>
  <si>
    <t>Number Employees</t>
  </si>
  <si>
    <t>Turnover in EUR</t>
  </si>
  <si>
    <t>E-Mail Address</t>
  </si>
  <si>
    <t>Company Webpage</t>
  </si>
  <si>
    <r>
      <t xml:space="preserve">Reference Customer in D-A-CH-Region </t>
    </r>
    <r>
      <rPr>
        <sz val="11"/>
        <color rgb="FFFF0000"/>
        <rFont val="Calibri"/>
        <family val="2"/>
        <scheme val="minor"/>
      </rPr>
      <t>*</t>
    </r>
    <r>
      <rPr>
        <sz val="11"/>
        <color theme="1"/>
        <rFont val="Calibri"/>
        <family val="2"/>
        <scheme val="minor"/>
      </rPr>
      <t xml:space="preserve"> </t>
    </r>
  </si>
  <si>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</si>
  <si>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</si>
  <si>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Export Share (%)</t>
  </si>
  <si>
    <t>Filters</t>
  </si>
  <si>
    <t>Coolers</t>
  </si>
  <si>
    <t>Flanges</t>
  </si>
  <si>
    <t>Sheet metal work</t>
  </si>
  <si>
    <t>Casting - min. weight of parts (kg)</t>
  </si>
  <si>
    <t>Casting - max. weight of parts (kg)</t>
  </si>
  <si>
    <t>Aluminium high pressure die casting</t>
  </si>
  <si>
    <t>Cast aluminium</t>
  </si>
  <si>
    <t>Casting - static</t>
  </si>
  <si>
    <t>Casting - centrifugal</t>
  </si>
  <si>
    <t>Spheroidal cast</t>
  </si>
  <si>
    <t>Cast steel</t>
  </si>
  <si>
    <t>Grey cast iron</t>
  </si>
  <si>
    <t>Fittings</t>
  </si>
  <si>
    <t>Electronics</t>
  </si>
  <si>
    <t>Cables</t>
  </si>
  <si>
    <t>PET</t>
  </si>
  <si>
    <t>Dash boards</t>
  </si>
  <si>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</si>
  <si>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</si>
  <si>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Number of German Companies</t>
  </si>
  <si>
    <t xml:space="preserve"> </t>
  </si>
  <si>
    <t>ISO 14001</t>
  </si>
  <si>
    <t>Others</t>
  </si>
  <si>
    <t>please specify</t>
  </si>
  <si>
    <t>Certificates</t>
  </si>
  <si>
    <t>Austria</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</si>
  <si>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</si>
  <si>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</si>
  <si>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</si>
  <si>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</si>
  <si>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</si>
  <si>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</si>
  <si>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</si>
  <si>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</si>
  <si>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</si>
  <si>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</si>
  <si>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</si>
  <si>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</si>
  <si>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</si>
  <si>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</si>
  <si>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</si>
  <si>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</si>
  <si>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</si>
  <si>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</si>
  <si>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</si>
  <si>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</si>
  <si>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</si>
  <si>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</si>
  <si>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</si>
  <si>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</si>
  <si>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 </t>
  </si>
  <si>
    <t>Sweden</t>
  </si>
  <si>
    <t>Kosovo</t>
  </si>
  <si>
    <t>Montenegro</t>
  </si>
  <si>
    <t>Albania</t>
  </si>
  <si>
    <t>Bosnia and Herzegovina</t>
  </si>
  <si>
    <t>Turkey</t>
  </si>
  <si>
    <t>North Macedonia</t>
  </si>
  <si>
    <t>Egypt</t>
  </si>
  <si>
    <t>Libya</t>
  </si>
  <si>
    <t>Morocco</t>
  </si>
  <si>
    <t>Sudan</t>
  </si>
  <si>
    <t>Tunisia</t>
  </si>
  <si>
    <t>Western Sahara</t>
  </si>
  <si>
    <t>Algeria</t>
  </si>
  <si>
    <t>First name and last name (Contact Person)</t>
  </si>
  <si>
    <t>Communication Language</t>
  </si>
  <si>
    <t>English</t>
  </si>
  <si>
    <t>German</t>
  </si>
  <si>
    <t>English &amp; German</t>
  </si>
  <si>
    <t>Phone Number (please add country code)</t>
  </si>
  <si>
    <t>(+  )</t>
  </si>
  <si>
    <t>yes</t>
  </si>
  <si>
    <t>no</t>
  </si>
  <si>
    <t>Country Europe</t>
  </si>
  <si>
    <t>North Africa</t>
  </si>
  <si>
    <t>Language</t>
  </si>
  <si>
    <t>Yes/No</t>
  </si>
  <si>
    <t>Company Contact Information</t>
  </si>
  <si>
    <t>Company Overall Profile</t>
  </si>
  <si>
    <t>Machine building</t>
  </si>
  <si>
    <t>EN 1090</t>
  </si>
  <si>
    <t>Gearboxes</t>
  </si>
  <si>
    <t>Constructions</t>
  </si>
  <si>
    <t>N/A</t>
  </si>
  <si>
    <t>Same as E3-4</t>
  </si>
  <si>
    <t>x</t>
  </si>
  <si>
    <t>Welding /parts</t>
  </si>
  <si>
    <t>0-5%</t>
  </si>
  <si>
    <t>5-10%</t>
  </si>
  <si>
    <t>10-20%</t>
  </si>
  <si>
    <t>20-30%</t>
  </si>
  <si>
    <t>30-40%</t>
  </si>
  <si>
    <t>40-50%</t>
  </si>
  <si>
    <t>50-60%</t>
  </si>
  <si>
    <t>60-70%</t>
  </si>
  <si>
    <t>70-80%</t>
  </si>
  <si>
    <t>80-90%</t>
  </si>
  <si>
    <t>90-100%</t>
  </si>
  <si>
    <t>Forging /parts</t>
  </si>
  <si>
    <t>Metal work &amp; parts</t>
  </si>
  <si>
    <t>Turning &amp; Milling</t>
  </si>
  <si>
    <t>Casting</t>
  </si>
  <si>
    <t>Filters &amp; Coolers</t>
  </si>
  <si>
    <t>Other</t>
  </si>
  <si>
    <t xml:space="preserve">Comments / special details </t>
  </si>
  <si>
    <t>Comments</t>
  </si>
  <si>
    <t>Metal Sector</t>
  </si>
  <si>
    <t>Plastic Sector</t>
  </si>
  <si>
    <t>Electronic Sector</t>
  </si>
  <si>
    <t>Surface Treatment</t>
  </si>
  <si>
    <t>Other Materials</t>
  </si>
  <si>
    <t>Chemicals, textiles, wood &amp; glass</t>
  </si>
  <si>
    <t>Chemicals</t>
  </si>
  <si>
    <t>Paper</t>
  </si>
  <si>
    <t>Wood</t>
  </si>
  <si>
    <t>Glass</t>
  </si>
  <si>
    <t>Technical Textiles</t>
  </si>
  <si>
    <t>Packaging</t>
  </si>
  <si>
    <t>Plastic work &amp; parts</t>
  </si>
  <si>
    <t>Industrial automation</t>
  </si>
  <si>
    <t>Engineering</t>
  </si>
  <si>
    <t>IT</t>
  </si>
  <si>
    <t>Design</t>
  </si>
  <si>
    <t>Logistic services</t>
  </si>
  <si>
    <t>Coating &amp; treatment</t>
  </si>
  <si>
    <t>Painting, blasting, heat treatment, coating, galvinising, etc.</t>
  </si>
  <si>
    <t>Answers:</t>
  </si>
  <si>
    <r>
      <rPr>
        <b/>
        <u/>
        <sz val="11"/>
        <color theme="1"/>
        <rFont val="Calibri"/>
        <family val="2"/>
        <scheme val="minor"/>
      </rPr>
      <t>Short Profile:</t>
    </r>
    <r>
      <rPr>
        <b/>
        <sz val="11"/>
        <color theme="1"/>
        <rFont val="Calibri"/>
        <family val="2"/>
        <scheme val="minor"/>
      </rPr>
      <t xml:space="preserve"> Supplier</t>
    </r>
  </si>
  <si>
    <t>Last years turnover in EUR</t>
  </si>
  <si>
    <t>Number of employees</t>
  </si>
  <si>
    <t>Company name</t>
  </si>
  <si>
    <t>Communication language</t>
  </si>
  <si>
    <t>E-Mail address</t>
  </si>
  <si>
    <t>Company website</t>
  </si>
  <si>
    <t>Your company focus "Mass Production", "Single produduction" or "both"?</t>
  </si>
  <si>
    <t>Both</t>
  </si>
  <si>
    <t>Mass production</t>
  </si>
  <si>
    <t>If you selected "Unit and/or Batch Production", please specify parts</t>
  </si>
  <si>
    <t>Your company focus 
(mass production; unit and/-or batch production; both)?</t>
  </si>
  <si>
    <t>Unit and/-or Batch production</t>
  </si>
  <si>
    <t xml:space="preserve">Country </t>
  </si>
  <si>
    <t>battenfeld-cincinnati Germany GmbH</t>
  </si>
  <si>
    <t>Bentec GmbH Drilling &amp; Oilfield Systems</t>
  </si>
  <si>
    <t>BPW Bergische Achsen KG</t>
  </si>
  <si>
    <t>Broetje-Automation GmbH</t>
  </si>
  <si>
    <t>C.F. Maier GmbH &amp; Co KG</t>
  </si>
  <si>
    <t>Diehl Aviation</t>
  </si>
  <si>
    <t>Dürr Systems AG</t>
  </si>
  <si>
    <t>Gebr. Pfeiffer SE</t>
  </si>
  <si>
    <t>IEM FörderTechnik GmbH</t>
  </si>
  <si>
    <t>KSB SE &amp; Co. KGaA</t>
  </si>
  <si>
    <t>Mitsubishi Hitachi Power Systems Europe GmbH</t>
  </si>
  <si>
    <t>Paul Wiegand GmbH</t>
  </si>
  <si>
    <t>Precitec GmbH &amp; Co. KG</t>
  </si>
  <si>
    <t xml:space="preserve">Samoa-Hallbauer GmbH </t>
  </si>
  <si>
    <t>Schwäbische Werkzeugmaschinen GmbH</t>
  </si>
  <si>
    <t>ulrich GmbH &amp; Co. KG</t>
  </si>
  <si>
    <t xml:space="preserve">Do you produce for the automotive industry? </t>
  </si>
  <si>
    <t xml:space="preserve">Yes - Directly </t>
  </si>
  <si>
    <t>Yes - Indirectly</t>
  </si>
  <si>
    <t>No</t>
  </si>
  <si>
    <t xml:space="preserve">Company Name </t>
  </si>
  <si>
    <t>Employees within your company</t>
  </si>
  <si>
    <t>Employees within your Procurement Organisation</t>
  </si>
  <si>
    <t>Turnover of your company in EUR</t>
  </si>
  <si>
    <t>Purchasing Volume</t>
  </si>
  <si>
    <t>Company Website</t>
  </si>
  <si>
    <t xml:space="preserve">What is the Company’s Industry / Business Sector </t>
  </si>
  <si>
    <t>Testing instruments</t>
  </si>
  <si>
    <t>yes, all</t>
  </si>
  <si>
    <t>only packaging</t>
  </si>
  <si>
    <t>only logistics services</t>
  </si>
  <si>
    <t>Other products of current interest</t>
  </si>
  <si>
    <t>Interested in mass production or single drawing parts</t>
  </si>
  <si>
    <t>somewhere in between, low to medium sized batches. Annual quantity ussually in range from 1-1000pcs.</t>
  </si>
  <si>
    <t>Which certificates are a must have for a supplier?</t>
  </si>
  <si>
    <t>if certificate is not gained yet then at least to comply with requirements from ISO9001</t>
  </si>
  <si>
    <t xml:space="preserve">Suppliers minimum export share (%) </t>
  </si>
  <si>
    <t>Expected turnover of the supplier company in EUR</t>
  </si>
  <si>
    <t>Minimum employees the supplier company should have</t>
  </si>
  <si>
    <t>AMETEK - Atlas Material Testing Technology, GmbH</t>
  </si>
  <si>
    <t xml:space="preserve">Mechanical engineering for extrusion </t>
  </si>
  <si>
    <t>yes, milling and turning parts, Sheet metal assemblies, Welded assemblies, Cast products</t>
  </si>
  <si>
    <t>yes Control cabinet construction</t>
  </si>
  <si>
    <t>single drawing parts</t>
  </si>
  <si>
    <t>not important</t>
  </si>
  <si>
    <t>BKs GmbH</t>
  </si>
  <si>
    <t>Production of security systems like locks, cylinders etc.</t>
  </si>
  <si>
    <t>yes (coils, bronze casting, steel castin)</t>
  </si>
  <si>
    <t>yes (3D Printing, moulded parts, printed circuit boards, cable wires)</t>
  </si>
  <si>
    <t>mass production and single drawing parts</t>
  </si>
  <si>
    <t>no, but supplier has to work ecological and sustainable</t>
  </si>
  <si>
    <t>1.500 Germany, 7.000 worldwide</t>
  </si>
  <si>
    <t>Commercial vehicles, axles for trailers (trucks)</t>
  </si>
  <si>
    <t>yes: serial production, not project
- forging parts (from 3kg - 25kg) --&gt; machined and not machined
- castings --&gt; grey and spheroidal (from 15kg - 80kg) machined and not machined
- cold and warm extrusions parts (screws/nuts/bolts) (M20-M28)
- stamping in serial production 
- tubes for axles (minimum diameter 146mm)
--&gt; no weldings or steel constructions, less milled parts</t>
  </si>
  <si>
    <t>yes: serial production, not project
- sealings and bushes (steel rubber bushes)
- vulcanization and moulding
--&gt; no motors, cable wires…</t>
  </si>
  <si>
    <t xml:space="preserve">yes: serial production, not project
- cold and warm extrusions parts (screws/nuts/bolts) (M20-M28)
</t>
  </si>
  <si>
    <t>mo</t>
  </si>
  <si>
    <t>- rolled metal bushes
- multi-leaf springs
- stell rubber bushings
- wire bednings parts (for brakes)</t>
  </si>
  <si>
    <t>we have specific works standards, but these can only be checked in individual cases (do not observe them)</t>
  </si>
  <si>
    <t>mass production</t>
  </si>
  <si>
    <t>advantageous but not necessary at any time</t>
  </si>
  <si>
    <t>Composites/Aluminum Casting</t>
  </si>
  <si>
    <t>Laser cutting, bending, drilling, milling, welding, surface treatment, coating</t>
  </si>
  <si>
    <t>Thermoforming, injection moulding</t>
  </si>
  <si>
    <t>Hinges, clamps</t>
  </si>
  <si>
    <t>Mould production</t>
  </si>
  <si>
    <t>Sewing of technical textiles, Manufacturing of wooden parts</t>
  </si>
  <si>
    <t>Caravan beds, hoses and fittings according fresh water requirements</t>
  </si>
  <si>
    <t>Single drawing parts</t>
  </si>
  <si>
    <t>Chr. Karl Siebenwurst GmbH &amp; Co. KG</t>
  </si>
  <si>
    <t>Mould manufacturer, specialized for automotive industry</t>
  </si>
  <si>
    <t xml:space="preserve">yes, mainly for subcontracting
1)Subcontracting for big parts up to 2500x1800 (5-axis-machining, Erosion,  Deep-hole-boring, sufrace treatmenet as Polishing, Hardening, Graining,…)
2) Mould plates / mould frames / ... 
</t>
  </si>
  <si>
    <t>yes,
1) Standard parts for tools, enjector pins as example (norm/standard parts)
2) Mould plates / mould frames / ... 
3) Raw materials (tool steel, aluminium)</t>
  </si>
  <si>
    <t>Raw materials (big blocks) for tools (mainly 1.2312, 1.2738, 1.2738HH and 1.2343 ESU)</t>
  </si>
  <si>
    <t>We work only with 3D data which can provided as STEP, Catia V5 and some other files. Further we use a color table to set the tolerances for different surfaces and parts which would provided to potential suppliers.</t>
  </si>
  <si>
    <t>single parts, mainly between 1 and 10 pcs.</t>
  </si>
  <si>
    <t>ISO9001 should be, but is absolutely necessary</t>
  </si>
  <si>
    <t>free</t>
  </si>
  <si>
    <t>Oil &amp; Gas</t>
  </si>
  <si>
    <t>yes, steel, forging &amp; casting</t>
  </si>
  <si>
    <t>yes, in electronics</t>
  </si>
  <si>
    <t>hydraulic units, hydraulic cylinders of ATEX and -45°C material, hydraulic motors, gears, bearings, electrical winches</t>
  </si>
  <si>
    <t>more sigle drawing parts</t>
  </si>
  <si>
    <t>preferable</t>
  </si>
  <si>
    <t>Böllhoff Group</t>
  </si>
  <si>
    <t>&gt; 3.000</t>
  </si>
  <si>
    <t>production of fastener technologies and distribution of fasteners</t>
  </si>
  <si>
    <t>yes, all kind of fasteners. Coldforged, hotforged, stamped, turned etc. carbon steel and stainless steel</t>
  </si>
  <si>
    <t>less</t>
  </si>
  <si>
    <t>no, only surface treated fasteners (platings coatings etc)</t>
  </si>
  <si>
    <t>fasteners according to standards and drawing</t>
  </si>
  <si>
    <t>mass production, also drawing parts with mass production (cold forged, stamped etc) and drawingparts with smaller quantities (turned parts, hot forged))</t>
  </si>
  <si>
    <t>ISO9001</t>
  </si>
  <si>
    <t>&gt; 0</t>
  </si>
  <si>
    <t>&gt; 10</t>
  </si>
  <si>
    <t>Aerospace</t>
  </si>
  <si>
    <t>turned, milled and welded parts 
material: alu, steel, etc.)</t>
  </si>
  <si>
    <t>single parts</t>
  </si>
  <si>
    <t>not necessary</t>
  </si>
  <si>
    <t>Deloro Wear Solutions GmbH</t>
  </si>
  <si>
    <t>wear protection</t>
  </si>
  <si>
    <t>forged- and casting parts
dimensions from 1.200mm to 1.600 mm maximum
weight up to 5.000kg
ideally regarding Siemens TLV</t>
  </si>
  <si>
    <t>Aircraft Interior</t>
  </si>
  <si>
    <t>Milling and Bending Parts, Tubes</t>
  </si>
  <si>
    <t>pressed, stamped &amp; moulded parts</t>
  </si>
  <si>
    <t>none</t>
  </si>
  <si>
    <t>single and small series (up to 2000pc/year) parts. Build to print. Visible surfaces with high surface requirements</t>
  </si>
  <si>
    <t xml:space="preserve">Minimum ISO 9001; ISO 9100 (Aviation) preferred. </t>
  </si>
  <si>
    <t>Automotive Plant Business</t>
  </si>
  <si>
    <t>Sheet Metal Fabrication, Steelwork, Module Air Ducts, Pipework and Tanks</t>
  </si>
  <si>
    <r>
      <t xml:space="preserve">NB: By sending back completed RFI supplier profile, you give us permission to 
forward this profile and information to potential partners &amp; buyers.
</t>
    </r>
    <r>
      <rPr>
        <b/>
        <i/>
        <sz val="10"/>
        <rFont val="Calibri"/>
        <family val="2"/>
        <scheme val="minor"/>
      </rPr>
      <t xml:space="preserve">Please complete in </t>
    </r>
    <r>
      <rPr>
        <b/>
        <i/>
        <u/>
        <sz val="10"/>
        <rFont val="Calibri"/>
        <family val="2"/>
        <scheme val="minor"/>
      </rPr>
      <t>English</t>
    </r>
    <r>
      <rPr>
        <b/>
        <i/>
        <sz val="10"/>
        <rFont val="Calibri"/>
        <family val="2"/>
        <scheme val="minor"/>
      </rPr>
      <t xml:space="preserve"> and send it back in </t>
    </r>
    <r>
      <rPr>
        <b/>
        <i/>
        <u/>
        <sz val="10"/>
        <rFont val="Calibri"/>
        <family val="2"/>
        <scheme val="minor"/>
      </rPr>
      <t>Excel Format</t>
    </r>
  </si>
  <si>
    <t>EN 1090 exc. 2 for steelwork</t>
  </si>
  <si>
    <t>fischer automotive systems GmbH &amp; Co. KG - Buyer 1</t>
  </si>
  <si>
    <t>Automotive interiour</t>
  </si>
  <si>
    <t>Stamped/bent parts, wire springs, wiring pins,</t>
  </si>
  <si>
    <t>Electronics:
Motors/Actuators, wiring harnesses</t>
  </si>
  <si>
    <t>Screws</t>
  </si>
  <si>
    <t>painting of plastic parts, electroplating of plastics</t>
  </si>
  <si>
    <t>Packaging material in general</t>
  </si>
  <si>
    <t>Industrial automations, logistic services</t>
  </si>
  <si>
    <t>Foam cuts</t>
  </si>
  <si>
    <t>mass production (based on own drawings)</t>
  </si>
  <si>
    <t>ISO 9001 (or IATF 16949)</t>
  </si>
  <si>
    <t>fischer automotive systems GmbH &amp; Co. KG - Buyer 2</t>
  </si>
  <si>
    <t>1) Packaging material in general
   --&gt; paletts --&gt; cardboard
   --&gt; plastic boxes  --&gt; foam trays
   --&gt; thermoformed flat boxes/ trays</t>
  </si>
  <si>
    <t>--&gt; Transportation Logistics
--&gt; logistic services</t>
  </si>
  <si>
    <t>Logistic equipment in general:
  --&gt; fork lifts
  --&gt; pallet jacks
  --&gt; shelfs and racks
  --&gt; expandable packaging equipment
       (e.G. stretch film; pallet belt; VDA label)</t>
  </si>
  <si>
    <t>IATF (min. ISO 9001)</t>
  </si>
  <si>
    <t>open</t>
  </si>
  <si>
    <t>Fresenius Medical Care</t>
  </si>
  <si>
    <t xml:space="preserve">World's leading provider of dialysis products and services. Focus of the conference is the Product Unit Machines producing dailysis machines in Schweinfurt, South Germany
</t>
  </si>
  <si>
    <t>Metals purchasing volumne of plant Schweinfurt 40 Mill € mostly CNC-Milled parts and sheet metal formed parts. Main materials stainless steel and aluminium (with/without surface treatment)</t>
  </si>
  <si>
    <t>Plastics purchasing volumne of plant Schweinfurt 15 Mill €, focus on CNC milled plastics parts. Injecion moulded parts. Including some pre-assembly</t>
  </si>
  <si>
    <t>no short term focus</t>
  </si>
  <si>
    <t>Pre-Assembly purchasing volumne of plant Schweinfurt 20 Mill € mostly housings/cabinets/components partly including know how of laser cutting, CNC forming-, punching - nibbling, welding, machining, Press-in and joining, Surface  technology</t>
  </si>
  <si>
    <t>For a minority of our articles as described above special  requirements for purity may be required. (But Clean room production not necessary) 3D Measurement equipment for quality control and process capability</t>
  </si>
  <si>
    <t>Range 100 …250 000 pieces p.a. Average 10 000 pieces p.a.</t>
  </si>
  <si>
    <t>yes or higher</t>
  </si>
  <si>
    <t xml:space="preserve">yes or other environmental system </t>
  </si>
  <si>
    <t>&gt; 10%</t>
  </si>
  <si>
    <t>&gt; 30</t>
  </si>
  <si>
    <t>Cement Industry</t>
  </si>
  <si>
    <t>yes, turned parts, welded parts, tubes, casting (spheroidal)</t>
  </si>
  <si>
    <t>no specific requirements</t>
  </si>
  <si>
    <t xml:space="preserve">German &amp; Serbian factory </t>
  </si>
  <si>
    <t>GEZE GmbH &amp; GEZE d.o.o.</t>
  </si>
  <si>
    <t>3.200 employees worldwide</t>
  </si>
  <si>
    <t>building automatization</t>
  </si>
  <si>
    <t>yes (packaging)</t>
  </si>
  <si>
    <t xml:space="preserve">- Stamped parts 
- turned parts 
- milled parts 
- pressed parts 
- welded parts
- tubes
- coils steel
- casting (zinc, alu, precision casting, steel)
- galvanization
- hardening 
-moulded plastic parts
- motors
- cable wires &amp; PCB Assembly 
- O-Rings
- screws
- surface treatment
- tool construction </t>
  </si>
  <si>
    <t>interested in both</t>
  </si>
  <si>
    <t>Herose GmbH</t>
  </si>
  <si>
    <t>industry savety valves, LNG valves</t>
  </si>
  <si>
    <t>yes, turned and milled parts</t>
  </si>
  <si>
    <t>ISO 9001, ISO 14001, nice to have AD2000</t>
  </si>
  <si>
    <t>500.000 € in first step</t>
  </si>
  <si>
    <t>Hüppe GmbH</t>
  </si>
  <si>
    <t>Shower Enclosure</t>
  </si>
  <si>
    <r>
      <rPr>
        <b/>
        <i/>
        <u/>
        <sz val="11"/>
        <rFont val="Calibri"/>
        <family val="2"/>
        <scheme val="minor"/>
      </rPr>
      <t xml:space="preserve">Only </t>
    </r>
    <r>
      <rPr>
        <i/>
        <sz val="11"/>
        <rFont val="Calibri"/>
        <family val="2"/>
        <scheme val="minor"/>
      </rPr>
      <t xml:space="preserve">Plastic Injection Parts </t>
    </r>
    <r>
      <rPr>
        <b/>
        <i/>
        <u/>
        <sz val="11"/>
        <rFont val="Calibri"/>
        <family val="2"/>
        <scheme val="minor"/>
      </rPr>
      <t>with Chrome Plating</t>
    </r>
    <r>
      <rPr>
        <i/>
        <sz val="11"/>
        <rFont val="Calibri"/>
        <family val="2"/>
        <scheme val="minor"/>
      </rPr>
      <t>. Please do not provide Hüppe contact information to plastic injection part suppliers which can not provide chrome plating.</t>
    </r>
  </si>
  <si>
    <t>Aluminum profiles for sanitary industry.</t>
  </si>
  <si>
    <t>Yes, specs will be provided to potential suppliers after confidentiality agreement</t>
  </si>
  <si>
    <t>Hydac International</t>
  </si>
  <si>
    <t>Hydraulic and Fluidengineering</t>
  </si>
  <si>
    <t>yes
Stamped/ turned /tubes/casting (alu, steel)/sheet metal bended</t>
  </si>
  <si>
    <t>yes
pressed, stamped, moulded parts, motors, cables, cable confections</t>
  </si>
  <si>
    <t>yes
seals</t>
  </si>
  <si>
    <t>approx. 140</t>
  </si>
  <si>
    <t>Conveyor technology and plant construction</t>
  </si>
  <si>
    <t>turned parts; milled parts; welding constructions; workshop assembly,mechanical treatment</t>
  </si>
  <si>
    <t>yes; painting; surface treatment,</t>
  </si>
  <si>
    <t>both</t>
  </si>
  <si>
    <t xml:space="preserve">ISO 9001 </t>
  </si>
  <si>
    <t xml:space="preserve">ITURRI Feuerwehr- und Umwelttechnik GmbH </t>
  </si>
  <si>
    <t>Fire Vehicles, Fire fighting solutions and environmantal technology</t>
  </si>
  <si>
    <t>Yes - Welded steel &amp; Stainless &amp; Aluminium Assembly</t>
  </si>
  <si>
    <t>Yes - CNC parts, injection moulding ( small series ) ord Prototyping</t>
  </si>
  <si>
    <t>fitting couplings</t>
  </si>
  <si>
    <t xml:space="preserve">galvinzed coating in combination with Coating </t>
  </si>
  <si>
    <t xml:space="preserve">steel welded Roll Off Container Frames &amp; subframes  (zinq coating, painting ) 
z.B. L-Rahmen für Abrollbehälter und Hilfsrahmen – geschweißt, verzinkt, lackiert
electronical cabinets – Schaltschrankbau nach Zeichnung
anodized Aluminium profiles and fasterners – Alumininprofile elexiert und Verbinder
stainless suction tanks ( welded e.g. with sleeves and hydrostatic testet )
geschweißte Edelstahl Saug Behälter ( Rohrteile mit Übergangsstücken wie Muffen und Nippel )
hoses ( Schläuche ) , Water pumps ( eg. 3000 Liter per Minute ) , Fittings couplings 
aluminum welding assembly ( Assembly e.g.: bended Tube diameter 30 mm tack welded with AL – Plate  t= 2mm and powder coating and roof boxes made Aluminium chequered plates )  
Gasoline tanks ( steel and power coating ) 
Wire harness ( Kabelkonfektionierung nach Zeichnung - &gt; 5 m )
Guide and fixed castors with dead man's brake( Lenk- und Bockrollen mit Totmannbremse )  </t>
  </si>
  <si>
    <t>Kessler &amp; Co. GmbH&amp;Co.KG</t>
  </si>
  <si>
    <t>axles and gearboxes for heavy mobile vehicles</t>
  </si>
  <si>
    <t>forging parts w/o machining
forging part with machining
turning parts
milling parts
stamping parts
screws/bolts/nuts
gears (produced from bar or forging)
heavy steel plates
steel round bars</t>
  </si>
  <si>
    <t>Deutschland</t>
  </si>
  <si>
    <t>KHS GmbH</t>
  </si>
  <si>
    <t>Special machine construction, for filling and packing machines</t>
  </si>
  <si>
    <t>yes, welded sheet metal items, with and without milling. Based on KHS drawings. Stainless and carbon Steel. Purchasing Volume 29 Mil.€p.a.</t>
  </si>
  <si>
    <t>Drawing parts only</t>
  </si>
  <si>
    <t>DIN EN 1090</t>
  </si>
  <si>
    <t xml:space="preserve">Knauf </t>
  </si>
  <si>
    <t>Building Materials Industry</t>
  </si>
  <si>
    <t>Yes, silicon tubes</t>
  </si>
  <si>
    <t>heat exchanger, dosing units, coal bearings, taper belts</t>
  </si>
  <si>
    <t>English language is mandatory</t>
  </si>
  <si>
    <t>Headquarter Germany</t>
  </si>
  <si>
    <t>Pumps, Valves</t>
  </si>
  <si>
    <t>yes 
I am looking for all kinds of suppliers for turning, drilling, milling, stamping, bending, welding, …</t>
  </si>
  <si>
    <t>nothing</t>
  </si>
  <si>
    <t>We are looking for suppliers, that
- are flexible in thinking of new ways of delivery, production, cooperation
- are able to handle multiple KSB sites
- willing to grow with us
- willing to give us a share of 20-40% of their turnover</t>
  </si>
  <si>
    <t>both (mass is up to 100k pc. max. per anno)</t>
  </si>
  <si>
    <t>Willing to sign the code of conduct</t>
  </si>
  <si>
    <t>Should have experience with export</t>
  </si>
  <si>
    <t>Germany, Czech Republic</t>
  </si>
  <si>
    <t>Leifheit AG</t>
  </si>
  <si>
    <t>accessories for household</t>
  </si>
  <si>
    <t xml:space="preserve">Yes. Stamped and welded part, welded tube ,steel wire </t>
  </si>
  <si>
    <t>Yes. Stamped and welded part</t>
  </si>
  <si>
    <t>Yes. O-ring, screws , nuts,washer, connetion acccessoties .</t>
  </si>
  <si>
    <t xml:space="preserve">Yes. Mold construction </t>
  </si>
  <si>
    <t>Yes. Technical textiles</t>
  </si>
  <si>
    <t xml:space="preserve">sheet of metal, steel wire, textile treads </t>
  </si>
  <si>
    <t xml:space="preserve">yes  connecting accessories </t>
  </si>
  <si>
    <t>Maschinenfabrik Niehoff GmbH &amp; Co. KG</t>
  </si>
  <si>
    <t>ca.500  (only Headquater - without subsidiaries)</t>
  </si>
  <si>
    <t>13  (only Headquater - without subsidiaries)</t>
  </si>
  <si>
    <t>machine and plant engineering</t>
  </si>
  <si>
    <t xml:space="preserve">- medium sized welded parts incl. mechanical processing
- big sized welded parts incl. mechanical processing
- sheet metal working (bending, welding, satin finishing, …)
- gear parts
- chill casting brass &amp; alu bronze
</t>
  </si>
  <si>
    <t>mostly single drawing parts</t>
  </si>
  <si>
    <t>welding certification e.g. ISO 3834-2</t>
  </si>
  <si>
    <t xml:space="preserve"> Germany</t>
  </si>
  <si>
    <t>Energy Industrie, CCGT Plants, Waste to Energy, Industrial Boiler</t>
  </si>
  <si>
    <t>yes, tanks, welded pressure parts, steel structure and Sheet and metal work</t>
  </si>
  <si>
    <t>just motors and switchgears</t>
  </si>
  <si>
    <t>industrial mechanical construction</t>
  </si>
  <si>
    <t xml:space="preserve">FeedWater Pumps and other Pumps
Fans (Axial)
Safety and Control Valves
Feed Water Tanks
Heat Exchanger
Finned Tubes
Cladding
Boiler Drum
Insulation and Refractory
Rotary kilns
Valve Stations
Gas Supply Station
</t>
  </si>
  <si>
    <t xml:space="preserve">ISO9001, welding certificate 3834, OHSAS or SCC, </t>
  </si>
  <si>
    <t>60</t>
  </si>
  <si>
    <t>5</t>
  </si>
  <si>
    <t>We are trading with spare parts for road sweepers, refuse collection vehicles and hydraulic components.</t>
  </si>
  <si>
    <t>yes, all parts of metal Working (especially of milled, pressed, weldes parts)</t>
  </si>
  <si>
    <t>yes, only some parts</t>
  </si>
  <si>
    <t xml:space="preserve">yes, we are interesting </t>
  </si>
  <si>
    <t>cuts of rubber like EPDM; B26 PA 6… / hydraulic components like pumps and cylinders</t>
  </si>
  <si>
    <t>sometimes small quantities up to 10 pieces / sometimes around 200 pieces</t>
  </si>
  <si>
    <t>DIN ISO 9001 would be nice, but not Absolute necessary</t>
  </si>
  <si>
    <t>irrelevant</t>
  </si>
  <si>
    <t>Mechanical engineering</t>
  </si>
  <si>
    <t>turned/milled parts
Alu, Stainless Steel</t>
  </si>
  <si>
    <t>PCBA, cable harness</t>
  </si>
  <si>
    <t>n.a.</t>
  </si>
  <si>
    <t>Germany
Also plants in Czech Republic, China, Mexico, Canada</t>
  </si>
  <si>
    <t>Progress-Werk Oberkirch AG</t>
  </si>
  <si>
    <t>Stamping and assembly of steel/ aluminium parts for Automotive Industry</t>
  </si>
  <si>
    <t>Yes, surface for metal parts (see below)</t>
  </si>
  <si>
    <t xml:space="preserve">cleaning / degreasing of stamping parts (steel or aluminium)
cleanliness requirement: 
metallic and non metallic particles, fibres.
Inhouse labor to analyze the cleanliness would be preferred.
Experience with bonding tests would be preferred.
Information about the cleaning machines (medium, tunnel or basket, size...) </t>
  </si>
  <si>
    <t>preferred IATF 16949
Automotive experience !</t>
  </si>
  <si>
    <t>Experience with German customers would be preferred</t>
  </si>
  <si>
    <t>Depending on project</t>
  </si>
  <si>
    <t>50 employees</t>
  </si>
  <si>
    <t>Proxowell GmbH</t>
  </si>
  <si>
    <t xml:space="preserve">machines for rehabilitation
</t>
  </si>
  <si>
    <t>YES.
Particular weldes parts also turned and milled parts</t>
  </si>
  <si>
    <t xml:space="preserve">We need a lot of welded assemblies including powder surface.
Normally we will order complete truck loads of this parts. All of our parts are recurring articles for years. </t>
  </si>
  <si>
    <t>We need mass production as mentioned above.</t>
  </si>
  <si>
    <t>Iso 13485 will be the best - not less than Iso 9001-2015</t>
  </si>
  <si>
    <t xml:space="preserve">ISO 13485  </t>
  </si>
  <si>
    <t>Recaro Aircraft Seating</t>
  </si>
  <si>
    <t>TBD</t>
  </si>
  <si>
    <t>Aircraft Seats</t>
  </si>
  <si>
    <t xml:space="preserve">both / Im looking for eastern Euro. Supplier for complex assemblies </t>
  </si>
  <si>
    <t>Gemany</t>
  </si>
  <si>
    <t xml:space="preserve">pumping, metering and dosing ; handling of fluids, especially lubricants
</t>
  </si>
  <si>
    <t>Yes, especially welded, turned, milled parts and tubes according our drawings. Most products are powder coated.</t>
  </si>
  <si>
    <t xml:space="preserve">Yes, plastic items: Oilcans, moulded parts </t>
  </si>
  <si>
    <t>Fittings, O-rings</t>
  </si>
  <si>
    <t>Yes, it must be combined with the metal working part</t>
  </si>
  <si>
    <t>drawing parts with annual quantities from 1 item to mass production, depends on the product</t>
  </si>
  <si>
    <t>Schaeffler Technologies AG</t>
  </si>
  <si>
    <t xml:space="preserve">Automotive industry
</t>
  </si>
  <si>
    <t>yes /
Forging, turning, drilling, pressing, die casting, machining
with steel, alu, iron</t>
  </si>
  <si>
    <t>yes / 
Sealing rings / Rubber encoders
thermoplastic elements / moulding plastic</t>
  </si>
  <si>
    <t>electronic components / e-motors / Actuators / Conducters etc.</t>
  </si>
  <si>
    <t>massproduction</t>
  </si>
  <si>
    <t>TS 16949 or similar</t>
  </si>
  <si>
    <t>Tetra Pak</t>
  </si>
  <si>
    <t xml:space="preserve">Food Industry
</t>
  </si>
  <si>
    <t>Yes, Mechanical and Electrical Installation of Food Machinery/Plant solutions and Stainless Steel Equipment like tanks and equipment, platforms, frames for Food Production</t>
  </si>
  <si>
    <t>Yes , Industrial Automation and Engineering for Food Industry</t>
  </si>
  <si>
    <t>Machines and Equipment for Food Production</t>
  </si>
  <si>
    <t>We require suppliers which are able to cover GMP, DIN EN ISP 9606-1 / DIN EN ISO 3834-2 / EN 1090, EHDG (Hygienic Requirements) and OHS (SCC, VCA, OHSAS) dependent on Category</t>
  </si>
  <si>
    <t>No mass production but combination of low volume and bespoke equipment for projects</t>
  </si>
  <si>
    <t>GMP, DIN EN ISP 9606-1 / DIN EN ISO 3834-2 / EN 1090, EHDG (Hygienic Requirements)</t>
  </si>
  <si>
    <t>Truetzschler Nonwovens</t>
  </si>
  <si>
    <t>Production of Machines for Production of Nonwovens // Textile Industry</t>
  </si>
  <si>
    <t>Laser-cut/bend/welded parts; sheet metal construction (metal thickness 1,5 - 15 mm), carbon &amp; stainless steel; low to medium lot sizes; iron gravity castings</t>
  </si>
  <si>
    <t>Blowers and fans for industrial heating chambers</t>
  </si>
  <si>
    <t>We do very customized machines for our customers, so out lot-sizes are small and vary often</t>
  </si>
  <si>
    <t>1 - 100 mio EUR</t>
  </si>
  <si>
    <t>Stanley Engineered Fastening Tucker GmbH</t>
  </si>
  <si>
    <t xml:space="preserve">Automotive assembly equipment 
</t>
  </si>
  <si>
    <t>yes:
milled/grinded, turned, tubes, metall injected, assembly, metall sheets, surface treatments</t>
  </si>
  <si>
    <t>yes:
Motors, PCBA, cable/wire harnesses, sensors, power transformers</t>
  </si>
  <si>
    <t>Project based business</t>
  </si>
  <si>
    <t xml:space="preserve">single drawing parts </t>
  </si>
  <si>
    <t>n/a</t>
  </si>
  <si>
    <t>medical devices</t>
  </si>
  <si>
    <t>Yes, in turned and milled parts</t>
  </si>
  <si>
    <t>Yes, in moulded parts, motors and cable wires</t>
  </si>
  <si>
    <t>Lots between 100-5000</t>
  </si>
  <si>
    <t>ISO 9001, if possible ISO 13485</t>
  </si>
  <si>
    <t>VERITAS AG</t>
  </si>
  <si>
    <t>Automotive TIER1, plastic &amp; rubber parts</t>
  </si>
  <si>
    <t>Yes, we require metal stamping parts like brackets for our assemblies, mostly stainless steel and tubes.</t>
  </si>
  <si>
    <t>Yes, we require plastic components, small and medium size parts.</t>
  </si>
  <si>
    <t>Yes, we require bushings, screws and nuts.</t>
  </si>
  <si>
    <t>Yes, we need suppliers for plastic injection moulds for our inhouse production at Sarajevo plant.</t>
  </si>
  <si>
    <t>Yes, we need local suppliers for packaging.</t>
  </si>
  <si>
    <t>Yes, we need production equipment like gauges and assembly.</t>
  </si>
  <si>
    <t>We mostly require mass production parts.</t>
  </si>
  <si>
    <t>ISO TS 16949 or equivalent</t>
  </si>
  <si>
    <t>not required, delivery to Sarajevo plant</t>
  </si>
  <si>
    <t>not defined</t>
  </si>
  <si>
    <t>Machine Building</t>
  </si>
  <si>
    <t>Precise turned, milled and partly hardened / ground parts
Tolerances 0,01 up to 0,005</t>
  </si>
  <si>
    <t>small series 10 - 500 pcs/year</t>
  </si>
  <si>
    <t>&gt; 20</t>
  </si>
  <si>
    <t>Voss Automotive GmbH</t>
  </si>
  <si>
    <t xml:space="preserve">Automotive </t>
  </si>
  <si>
    <t>EPDM hoses for Coolant liquids, Ad blue, Diesel and air brake appliances</t>
  </si>
  <si>
    <t>ISO 9001, IATF 16949 (not a must)</t>
  </si>
  <si>
    <t>&gt;10 Mio €</t>
  </si>
  <si>
    <t>Zeller+Gmelin GmbH&amp;Co.KG</t>
  </si>
  <si>
    <t>Lubes+Greases, Metal working additives</t>
  </si>
  <si>
    <t>rape seed oil(technical quality), steel drums, HDPE canister and bottles</t>
  </si>
  <si>
    <t>Min Din/Iso 9001</t>
  </si>
  <si>
    <t>Export experience necessary</t>
  </si>
  <si>
    <t>100 Mio. Euro</t>
  </si>
  <si>
    <t>Optima materials management GmbH</t>
  </si>
  <si>
    <t xml:space="preserve">OPTIMA packaging group GmbH design and build packaging equipment for pharmaceutical, consumer,nonwoven and life science products - from single standard machines to complete complex turnkey systems. </t>
  </si>
  <si>
    <t>Yes,
Alu, Steel, Stainless Steel,
turned/ milled /welded parts, tubes, frames</t>
  </si>
  <si>
    <t>Yes, Plastics - Drawing Parts</t>
  </si>
  <si>
    <t>Assambly; parts of steel metal, welding-parts, gearing-parts to drawing</t>
  </si>
  <si>
    <t>Contacting/ parts</t>
  </si>
  <si>
    <t>Stamping /parts</t>
  </si>
  <si>
    <t>Deep drawing /parts</t>
  </si>
  <si>
    <t>Bending /parts</t>
  </si>
  <si>
    <t>Turning / parts</t>
  </si>
  <si>
    <t>Milling / parts</t>
  </si>
  <si>
    <t>Mould making</t>
  </si>
  <si>
    <t>Tool making</t>
  </si>
  <si>
    <t>Non-material</t>
  </si>
  <si>
    <t>Services</t>
  </si>
  <si>
    <t>Number of Employees 12 months ago</t>
  </si>
  <si>
    <t>Annual Turnover in EUR 12 months ago</t>
  </si>
  <si>
    <r>
      <t xml:space="preserve">In last 12  months, did your company have positive development in terms of product  development/Innovation? </t>
    </r>
    <r>
      <rPr>
        <b/>
        <i/>
        <sz val="11"/>
        <color theme="1"/>
        <rFont val="Calibri"/>
        <family val="2"/>
        <scheme val="minor"/>
      </rPr>
      <t>IF YES, PLEASE SPECIFY HOW</t>
    </r>
  </si>
  <si>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</si>
  <si>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</si>
  <si>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t>Historic Information</t>
  </si>
  <si>
    <t>5 Mil</t>
  </si>
  <si>
    <t>Moulding / parts</t>
  </si>
  <si>
    <t>Deep drawing / parts</t>
  </si>
  <si>
    <t>Pressing / parts</t>
  </si>
  <si>
    <t>Stamping / parts</t>
  </si>
  <si>
    <r>
      <rPr>
        <b/>
        <sz val="14"/>
        <rFont val="Calibri"/>
        <family val="2"/>
        <scheme val="minor"/>
      </rPr>
      <t>Metal Working</t>
    </r>
    <r>
      <rPr>
        <b/>
        <sz val="11"/>
        <color theme="1"/>
        <rFont val="Calibri"/>
        <family val="2"/>
        <scheme val="minor"/>
      </rPr>
      <t xml:space="preserve">
Are you generally interested in Metal Working?</t>
    </r>
    <r>
      <rPr>
        <sz val="11"/>
        <color theme="1"/>
        <rFont val="Calibri"/>
        <family val="2"/>
        <scheme val="minor"/>
      </rPr>
      <t xml:space="preserve">
Stamped/ turned/ milled/ pressed/ welded parts, tubes, coils, forging, casting (alu, steel, investment, bronze, iron, grey, spheroidal, …) etc.</t>
    </r>
  </si>
  <si>
    <r>
      <rPr>
        <b/>
        <sz val="14"/>
        <rFont val="Calibri"/>
        <family val="2"/>
        <scheme val="minor"/>
      </rPr>
      <t>Plastics / Electronic</t>
    </r>
    <r>
      <rPr>
        <b/>
        <sz val="11"/>
        <color theme="1"/>
        <rFont val="Calibri"/>
        <family val="2"/>
        <scheme val="minor"/>
      </rPr>
      <t xml:space="preserve">
Are you generally interested in Plastics / Electronics?
</t>
    </r>
    <r>
      <rPr>
        <sz val="11"/>
        <color theme="1"/>
        <rFont val="Calibri"/>
        <family val="2"/>
        <scheme val="minor"/>
      </rPr>
      <t>pressed, stamped, moulded parts, motors, cable wires, etc.</t>
    </r>
  </si>
  <si>
    <r>
      <rPr>
        <b/>
        <sz val="14"/>
        <rFont val="Calibri"/>
        <family val="2"/>
        <scheme val="minor"/>
      </rPr>
      <t>Complementary Goods</t>
    </r>
    <r>
      <rPr>
        <b/>
        <sz val="11"/>
        <color theme="1"/>
        <rFont val="Calibri"/>
        <family val="2"/>
        <scheme val="minor"/>
      </rPr>
      <t xml:space="preserve">
Are you generally interested in Complementary Goods?</t>
    </r>
    <r>
      <rPr>
        <sz val="11"/>
        <color theme="1"/>
        <rFont val="Calibri"/>
        <family val="2"/>
        <scheme val="minor"/>
      </rPr>
      <t xml:space="preserve"> 
O-Rings, screws, …</t>
    </r>
  </si>
  <si>
    <r>
      <rPr>
        <b/>
        <sz val="14"/>
        <rFont val="Calibri"/>
        <family val="2"/>
        <scheme val="minor"/>
      </rPr>
      <t>Tool and mold contruction, etc.</t>
    </r>
    <r>
      <rPr>
        <b/>
        <sz val="11"/>
        <color theme="1"/>
        <rFont val="Calibri"/>
        <family val="2"/>
        <scheme val="minor"/>
      </rPr>
      <t xml:space="preserve">
Are you generally interested in…?
</t>
    </r>
    <r>
      <rPr>
        <sz val="11"/>
        <color theme="1"/>
        <rFont val="Calibri"/>
        <family val="2"/>
        <scheme val="minor"/>
      </rPr>
      <t>paintings, surface treatment, tool and mold construction</t>
    </r>
  </si>
  <si>
    <r>
      <rPr>
        <b/>
        <sz val="14"/>
        <rFont val="Calibri"/>
        <family val="2"/>
        <scheme val="minor"/>
      </rPr>
      <t>Packaging, chemicals, textiles etc.</t>
    </r>
    <r>
      <rPr>
        <b/>
        <sz val="11"/>
        <color theme="1"/>
        <rFont val="Calibri"/>
        <family val="2"/>
        <scheme val="minor"/>
      </rPr>
      <t xml:space="preserve">
Are you generally interested in...?
</t>
    </r>
    <r>
      <rPr>
        <sz val="11"/>
        <color theme="1"/>
        <rFont val="Calibri"/>
        <family val="2"/>
        <scheme val="minor"/>
      </rPr>
      <t>Chemicals, paper, wood, packaging, glass, technical textiles</t>
    </r>
  </si>
  <si>
    <r>
      <rPr>
        <b/>
        <sz val="14"/>
        <rFont val="Calibri"/>
        <family val="2"/>
        <scheme val="minor"/>
      </rPr>
      <t>ICT; Industry 4.0, engeneering etc.</t>
    </r>
    <r>
      <rPr>
        <b/>
        <sz val="11"/>
        <color theme="1"/>
        <rFont val="Calibri"/>
        <family val="2"/>
        <scheme val="minor"/>
      </rPr>
      <t xml:space="preserve">
Are you generally interested in...?
</t>
    </r>
    <r>
      <rPr>
        <sz val="11"/>
        <color theme="1"/>
        <rFont val="Calibri"/>
        <family val="2"/>
        <scheme val="minor"/>
      </rPr>
      <t xml:space="preserve">Industrial automation, engineering, IT, design and logistics services </t>
    </r>
  </si>
  <si>
    <r>
      <rPr>
        <b/>
        <sz val="14"/>
        <rFont val="Calibri"/>
        <family val="2"/>
        <scheme val="minor"/>
      </rPr>
      <t>Untypical specifications of your company!</t>
    </r>
    <r>
      <rPr>
        <sz val="11"/>
        <color theme="1"/>
        <rFont val="Calibri"/>
        <family val="2"/>
        <scheme val="minor"/>
      </rPr>
      <t xml:space="preserve">
Your company have specific needs or requirements?
Your company  have utypical processes, production or logistic processes? 
Please discribe and let the suppliers know!</t>
    </r>
  </si>
  <si>
    <t>34 Mil</t>
  </si>
  <si>
    <t>159 Mil</t>
  </si>
  <si>
    <t>650 Mil</t>
  </si>
  <si>
    <t>105 Mil</t>
  </si>
  <si>
    <t>150 Mil</t>
  </si>
  <si>
    <t>100 Mil</t>
  </si>
  <si>
    <t>65 Mil</t>
  </si>
  <si>
    <t>180 Mil</t>
  </si>
  <si>
    <t>16 Bil</t>
  </si>
  <si>
    <t>448 Mil</t>
  </si>
  <si>
    <t>62 Mil</t>
  </si>
  <si>
    <t>28 Mil</t>
  </si>
  <si>
    <t>24 Mil</t>
  </si>
  <si>
    <t>400 Mil</t>
  </si>
  <si>
    <t>234 Mil</t>
  </si>
  <si>
    <t>210 Mil</t>
  </si>
  <si>
    <t>200 Mil</t>
  </si>
  <si>
    <t>20 Mil</t>
  </si>
  <si>
    <t>160 Mil</t>
  </si>
  <si>
    <t>480 Mil</t>
  </si>
  <si>
    <t>2.5 Mil</t>
  </si>
  <si>
    <t>700 Mil</t>
  </si>
  <si>
    <t>14 Bil</t>
  </si>
  <si>
    <t>30 Mil</t>
  </si>
  <si>
    <t>50 Mil</t>
  </si>
  <si>
    <t>80 Mil</t>
  </si>
  <si>
    <t>25 Mil</t>
  </si>
  <si>
    <t>500 Mil</t>
  </si>
  <si>
    <t>280 Mil</t>
  </si>
  <si>
    <t>950 Mil</t>
  </si>
  <si>
    <t>please see at category to your right</t>
  </si>
  <si>
    <t>52 Mil</t>
  </si>
  <si>
    <t>600 Mil</t>
  </si>
  <si>
    <t>3.5 Bil</t>
  </si>
  <si>
    <t>5 Bil</t>
  </si>
  <si>
    <t>10 Bil</t>
  </si>
  <si>
    <t>1.1 Bil</t>
  </si>
  <si>
    <t>www.bentec.com</t>
  </si>
  <si>
    <t>www.broetje-automation.de</t>
  </si>
  <si>
    <t>www.diehl.com/aviation/de/</t>
  </si>
  <si>
    <t>www.durr.com/de/</t>
  </si>
  <si>
    <t>www.gebr-pfeiffer.com/</t>
  </si>
  <si>
    <t>www.geze.com/</t>
  </si>
  <si>
    <t xml:space="preserve">www.gi-wilnsdorf.de  
and 
www.iturri.com </t>
  </si>
  <si>
    <t>www.niehoff-gmbh.info/de/</t>
  </si>
  <si>
    <t>www.emea.mhps.com/de/</t>
  </si>
  <si>
    <t>www.progress-werk.de/de/</t>
  </si>
  <si>
    <t>www.sw-machines.de/</t>
  </si>
  <si>
    <t>www.emhart.eu/eu-en/</t>
  </si>
  <si>
    <t xml:space="preserve">10 Mil </t>
  </si>
  <si>
    <t xml:space="preserve">&gt; 500.000 </t>
  </si>
  <si>
    <t>min. 1 Mil</t>
  </si>
  <si>
    <t>&gt; 4 Mil</t>
  </si>
  <si>
    <t>min 5 Mil</t>
  </si>
  <si>
    <t>3 Mil</t>
  </si>
  <si>
    <t>min. 2.5 - 3 Mil</t>
  </si>
  <si>
    <t>120.000 - 150.000</t>
  </si>
  <si>
    <t>&gt; 3,5 Mil</t>
  </si>
  <si>
    <t>min. 5 Mil</t>
  </si>
  <si>
    <t>yes , see left</t>
  </si>
  <si>
    <t>yes, saw blades</t>
  </si>
  <si>
    <t xml:space="preserve">www.atlas-mts.com </t>
  </si>
  <si>
    <t xml:space="preserve">www.battenfeld-cincinnati.com </t>
  </si>
  <si>
    <t xml:space="preserve">www.g-u.de </t>
  </si>
  <si>
    <t xml:space="preserve">www.boellhoff.com </t>
  </si>
  <si>
    <t xml:space="preserve">www.bpw.de </t>
  </si>
  <si>
    <t xml:space="preserve">www.c-f-maier.de </t>
  </si>
  <si>
    <t xml:space="preserve">www.siebenwurst.com </t>
  </si>
  <si>
    <t xml:space="preserve">www.deloro.com </t>
  </si>
  <si>
    <t xml:space="preserve">www.fischer-automotive-systems.de </t>
  </si>
  <si>
    <t xml:space="preserve">www.freseniusmedicalcare.com </t>
  </si>
  <si>
    <t xml:space="preserve">www.herose.com </t>
  </si>
  <si>
    <t xml:space="preserve">www.hueppe.com </t>
  </si>
  <si>
    <t xml:space="preserve">www.hydac.com </t>
  </si>
  <si>
    <t xml:space="preserve">www.iem.eu </t>
  </si>
  <si>
    <t xml:space="preserve">www.kessler-axles.com </t>
  </si>
  <si>
    <t xml:space="preserve">www.khs.com </t>
  </si>
  <si>
    <t xml:space="preserve">www.knauf.de </t>
  </si>
  <si>
    <t xml:space="preserve">www.ksb.com </t>
  </si>
  <si>
    <t xml:space="preserve">www.leifheit.com </t>
  </si>
  <si>
    <t xml:space="preserve">www.optima-packaging.com </t>
  </si>
  <si>
    <t xml:space="preserve">www.paulwiegand.de </t>
  </si>
  <si>
    <t xml:space="preserve">www.precitec.de </t>
  </si>
  <si>
    <t xml:space="preserve">www.proxowell.de </t>
  </si>
  <si>
    <t xml:space="preserve">www.recaro-as.com </t>
  </si>
  <si>
    <t xml:space="preserve">www.samoa-hallbauer.de </t>
  </si>
  <si>
    <t xml:space="preserve">www.schaeffler.com </t>
  </si>
  <si>
    <t xml:space="preserve">www.tetrapak.com </t>
  </si>
  <si>
    <t xml:space="preserve">www.truetzschler.de </t>
  </si>
  <si>
    <t xml:space="preserve">www.ulrichmedical.com </t>
  </si>
  <si>
    <t xml:space="preserve">www.veritas.ag </t>
  </si>
  <si>
    <t xml:space="preserve">www.voss-automotive.de </t>
  </si>
  <si>
    <t xml:space="preserve">www.zeller-gmelin.de </t>
  </si>
  <si>
    <r>
      <rPr>
        <b/>
        <sz val="12"/>
        <color theme="1"/>
        <rFont val="Calibri"/>
        <family val="2"/>
        <scheme val="minor"/>
      </rPr>
      <t>Company Name:</t>
    </r>
    <r>
      <rPr>
        <b/>
        <sz val="11"/>
        <color theme="1"/>
        <rFont val="Calibri"/>
        <family val="2"/>
        <scheme val="minor"/>
      </rPr>
      <t xml:space="preserve">
</t>
    </r>
    <r>
      <rPr>
        <b/>
        <i/>
        <sz val="11"/>
        <color theme="1"/>
        <rFont val="Calibri"/>
        <family val="2"/>
        <scheme val="minor"/>
      </rPr>
      <t>Buying companies that expressed their interest in meeting suppliers</t>
    </r>
  </si>
  <si>
    <t>If you meet their purchasing demands &amp; needs. as described on the second tab, then select "x"</t>
  </si>
  <si>
    <r>
      <rPr>
        <sz val="10"/>
        <color rgb="FFFF0000"/>
        <rFont val="Calibri"/>
        <family val="2"/>
        <scheme val="minor"/>
      </rPr>
      <t xml:space="preserve">*      </t>
    </r>
    <r>
      <rPr>
        <sz val="10"/>
        <color theme="1"/>
        <rFont val="Calibri"/>
        <family val="2"/>
        <scheme val="minor"/>
      </rPr>
      <t>D-A-CH-Region: Germany, Austria, Switzerland</t>
    </r>
  </si>
  <si>
    <t>23 Bil</t>
  </si>
  <si>
    <t>Pressing /parts</t>
  </si>
  <si>
    <t>AMIS Maschinen-Vertriebs GmbH</t>
  </si>
  <si>
    <t>Giebeler GmbH</t>
  </si>
  <si>
    <t>Mosca GmbH</t>
  </si>
  <si>
    <t>www.amis.de</t>
  </si>
  <si>
    <t>recycling industries / machinery/ trading</t>
  </si>
  <si>
    <t xml:space="preserve">yes, Turned an milled components; welding assemblies; Hydraulic cylinders etc. </t>
  </si>
  <si>
    <t xml:space="preserve">yes, elctric / Electronics wiring, switch boards an electrical cabinets, including touch panels etc. </t>
  </si>
  <si>
    <t>round about 200 employees</t>
  </si>
  <si>
    <t>www.giebeler.eu</t>
  </si>
  <si>
    <t>Plastic-production and toolshop for Plastic-production</t>
  </si>
  <si>
    <t>Yes in Milling and turning of steel products</t>
  </si>
  <si>
    <t>Yes we are interrested in manufacturing of metal-plates and Plastic-injection-tools.</t>
  </si>
  <si>
    <t>NO</t>
  </si>
  <si>
    <t>YES Design of Tools</t>
  </si>
  <si>
    <t>YES</t>
  </si>
  <si>
    <t>no others</t>
  </si>
  <si>
    <t>min. 25 employees</t>
  </si>
  <si>
    <t>18 Mil</t>
  </si>
  <si>
    <t>approx. 550 (Germany) / 900 (worldwide)</t>
  </si>
  <si>
    <t>approx. 150 Mio. €  (Group sales revenue)</t>
  </si>
  <si>
    <t>www.mosca.com</t>
  </si>
  <si>
    <t>Strapping machines/ Strap for machines</t>
  </si>
  <si>
    <t>yes, especially in Control cabinets (without wiring)</t>
  </si>
  <si>
    <t>all kind of metal working parts acc. drawings, casting parts, sheet metal processing, mechanical assembly groups</t>
  </si>
  <si>
    <t>ISO 9001:2008</t>
  </si>
  <si>
    <t>no rules</t>
  </si>
  <si>
    <t xml:space="preserve">&gt;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</si>
</sst>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_€_-;\-* #,##0.00\ _€_-;_-* &quot;-&quot;??\ _€_-;_-@_-"/>
    <numFmt numFmtId="165" formatCode="_-* #,##0.00\ _D_M_-;\-* #,##0.00\ _D_M_-;_-* &quot;-&quot;??\ _D_M_-;_-@_-"/>
    <numFmt numFmtId="166" formatCode="#,##0\ &quot;€&quot;"/>
    <numFmt numFmtId="167" formatCode="0\ &quot;kg&quot;;General"/>
    <numFmt numFmtId="168" formatCode="#,##0.00\ &quot;€&quot;"/>
  </numFmts>
  <fonts count="27"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color theme="10"/>
      <name val="Calibri"/>
      <family val="2"/>
    </font>
    <font>
      <i/>
      <sz val="11"/>
      <name val="Calibri"/>
      <family val="2"/>
      <scheme val="minor"/>
    </font>
    <font>
      <sz val="10"/>
      <color theme="1"/>
      <name val="Calibri"/>
      <family val="2"/>
      <scheme val="minor"/>
    </font>
    <font>
      <sz val="10"/>
      <color rgb="FFFF0000"/>
      <name val="Calibri"/>
      <family val="2"/>
      <scheme val="minor"/>
    </font>
    <font>
      <sz val="11"/>
      <color theme="0"/>
      <name val="Calibri"/>
      <family val="2"/>
      <scheme val="minor"/>
    </font>
    <font>
      <sz val="11"/>
      <color theme="1"/>
      <name val="Calibri"/>
      <family val="2"/>
      <scheme val="minor"/>
    </font>
    <font>
      <sz val="11"/>
      <color rgb="FF0B0C0C"/>
      <name val="Arial"/>
      <family val="2"/>
    </font>
    <font>
      <i/>
      <sz val="11"/>
      <color theme="1"/>
      <name val="Calibri"/>
      <family val="2"/>
      <scheme val="minor"/>
    </font>
    <font>
      <b/>
      <sz val="11"/>
      <name val="Calibri"/>
      <family val="2"/>
      <scheme val="minor"/>
    </font>
    <font>
      <sz val="9"/>
      <color indexed="81"/>
      <name val="Segoe UI"/>
      <family val="2"/>
    </font>
    <font>
      <b/>
      <sz val="9"/>
      <color indexed="81"/>
      <name val="Segoe UI"/>
      <family val="2"/>
    </font>
    <font>
      <b/>
      <i/>
      <sz val="11"/>
      <color theme="1"/>
      <name val="Calibri"/>
      <family val="2"/>
      <scheme val="minor"/>
    </font>
    <font>
      <b/>
      <u/>
      <sz val="11"/>
      <color theme="1"/>
      <name val="Calibri"/>
      <family val="2"/>
      <scheme val="minor"/>
    </font>
    <font>
      <b/>
      <i/>
      <sz val="10"/>
      <name val="Calibri"/>
      <family val="2"/>
      <scheme val="minor"/>
    </font>
    <font>
      <b/>
      <i/>
      <u/>
      <sz val="10"/>
      <name val="Calibri"/>
      <family val="2"/>
      <scheme val="minor"/>
    </font>
    <font>
      <b/>
      <i/>
      <u/>
      <sz val="11"/>
      <name val="Calibri"/>
      <family val="2"/>
      <scheme val="minor"/>
    </font>
    <font>
      <sz val="11"/>
      <color theme="1"/>
      <name val="Arial"/>
      <family val="2"/>
    </font>
    <font>
      <sz val="10"/>
      <name val="Arial"/>
      <family val="2"/>
    </font>
    <font>
      <b/>
      <sz val="14"/>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s>
  <borders count="26">
    <border>
      <left/>
      <right/>
      <top/>
      <bottom/>
      <diagonal/>
    </border>
    <border>
      <left style="medium">
        <color theme="3"/>
      </left>
      <right style="medium">
        <color theme="3"/>
      </right>
      <top/>
      <bottom/>
      <diagonal/>
    </border>
    <border>
      <left style="medium">
        <color theme="3"/>
      </left>
      <right/>
      <top/>
      <bottom/>
      <diagonal/>
    </border>
    <border>
      <left/>
      <right style="medium">
        <color theme="3"/>
      </right>
      <top/>
      <bottom/>
      <diagonal/>
    </border>
    <border>
      <left style="medium">
        <color theme="3"/>
      </left>
      <right style="medium">
        <color theme="3"/>
      </right>
      <top style="medium">
        <color theme="3"/>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5" fillId="0" borderId="0" applyNumberFormat="0" applyFill="0" applyBorder="0" applyAlignment="0" applyProtection="0">
      <alignment vertical="top"/>
      <protection locked="0"/>
    </xf>
    <xf numFmtId="9"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21" fillId="0" borderId="0"/>
    <xf numFmtId="0" fontId="22" fillId="0" borderId="0"/>
    <xf numFmtId="165" fontId="22" fillId="0" borderId="0" applyFont="0" applyFill="0" applyBorder="0" applyAlignment="0" applyProtection="0"/>
  </cellStyleXfs>
  <cellXfs count="116">
    <xf numFmtId="0" fontId="0" fillId="0" borderId="0" xfId="0"/>
    <xf numFmtId="0" fontId="0" fillId="0" borderId="0" xfId="0"/>
    <xf numFmtId="0" fontId="0" fillId="0" borderId="0" xfId="0" applyBorder="1" applyAlignment="1" applyProtection="1">
      <alignment wrapText="1"/>
    </xf>
    <xf numFmtId="0" fontId="0" fillId="0" borderId="0" xfId="0" applyAlignment="1" applyProtection="1">
      <alignment wrapText="1"/>
    </xf>
    <xf numFmtId="0" fontId="0" fillId="0" borderId="0" xfId="0" applyProtection="1"/>
    <xf numFmtId="0" fontId="7" fillId="0" borderId="0" xfId="0" applyFont="1" applyAlignment="1" applyProtection="1">
      <alignment horizontal="left" vertical="center"/>
    </xf>
    <xf numFmtId="0" fontId="0" fillId="0" borderId="0" xfId="0"/>
    <xf numFmtId="0" fontId="0" fillId="0" borderId="0" xfId="0"/>
    <xf numFmtId="0" fontId="0" fillId="0" borderId="0" xfId="0"/>
    <xf numFmtId="0" fontId="0" fillId="0" borderId="0" xfId="0"/>
    <xf numFmtId="0" fontId="9" fillId="3" borderId="1" xfId="0" applyNumberFormat="1" applyFont="1" applyFill="1" applyBorder="1"/>
    <xf numFmtId="0" fontId="11" fillId="0" borderId="0" xfId="0" applyFont="1"/>
    <xf numFmtId="0" fontId="1" fillId="0" borderId="0" xfId="0" applyFont="1" applyAlignment="1">
      <alignment horizontal="center" vertical="center" textRotation="90" wrapText="1"/>
    </xf>
    <xf numFmtId="0" fontId="0" fillId="0" borderId="0" xfId="0" applyFill="1" applyBorder="1"/>
    <xf numFmtId="0" fontId="1" fillId="0" borderId="0" xfId="0" applyFont="1" applyFill="1" applyBorder="1" applyAlignment="1">
      <alignment vertical="center"/>
    </xf>
    <xf numFmtId="0" fontId="0" fillId="0" borderId="0" xfId="0" applyNumberFormat="1" applyFont="1" applyFill="1" applyBorder="1" applyAlignment="1">
      <alignment horizontal="left" vertical="center"/>
    </xf>
    <xf numFmtId="0" fontId="1" fillId="2" borderId="4" xfId="0" applyFont="1" applyFill="1" applyBorder="1" applyAlignment="1">
      <alignment vertical="center" wrapText="1"/>
    </xf>
    <xf numFmtId="0" fontId="0" fillId="0" borderId="0" xfId="0" applyAlignment="1">
      <alignment wrapText="1"/>
    </xf>
    <xf numFmtId="16" fontId="0" fillId="0" borderId="0" xfId="0" applyNumberFormat="1"/>
    <xf numFmtId="9" fontId="0" fillId="0" borderId="0" xfId="0" applyNumberFormat="1" applyAlignment="1">
      <alignment horizontal="right"/>
    </xf>
    <xf numFmtId="0" fontId="0" fillId="0" borderId="0" xfId="0" applyAlignment="1">
      <alignment horizontal="right"/>
    </xf>
    <xf numFmtId="0" fontId="0" fillId="0" borderId="0" xfId="0" applyFont="1" applyBorder="1"/>
    <xf numFmtId="0" fontId="0" fillId="0" borderId="0" xfId="0" applyFont="1" applyFill="1" applyBorder="1"/>
    <xf numFmtId="0" fontId="0" fillId="0" borderId="0" xfId="0" applyNumberFormat="1" applyBorder="1" applyAlignment="1" applyProtection="1">
      <alignment horizontal="left" vertical="center"/>
    </xf>
    <xf numFmtId="0" fontId="13" fillId="6" borderId="5" xfId="0" applyFont="1" applyFill="1" applyBorder="1" applyAlignment="1">
      <alignment vertical="center" wrapText="1"/>
    </xf>
    <xf numFmtId="0" fontId="0" fillId="0" borderId="6" xfId="0" applyNumberFormat="1" applyBorder="1" applyAlignment="1" applyProtection="1">
      <alignment horizontal="center" vertical="center" wrapText="1"/>
      <protection locked="0"/>
    </xf>
    <xf numFmtId="0" fontId="0" fillId="0" borderId="7"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0" fillId="0" borderId="11" xfId="0" applyNumberFormat="1" applyBorder="1" applyAlignment="1" applyProtection="1">
      <alignment horizontal="left" vertical="center"/>
    </xf>
    <xf numFmtId="0" fontId="0" fillId="0" borderId="13" xfId="0" applyNumberFormat="1" applyBorder="1" applyAlignment="1" applyProtection="1">
      <alignment horizontal="left" vertical="center"/>
    </xf>
    <xf numFmtId="0" fontId="0" fillId="0" borderId="14" xfId="0" applyNumberFormat="1" applyFont="1" applyBorder="1" applyAlignment="1" applyProtection="1">
      <alignment horizontal="left" vertical="center"/>
    </xf>
    <xf numFmtId="0" fontId="0" fillId="0" borderId="14" xfId="0" applyNumberFormat="1" applyBorder="1" applyAlignment="1" applyProtection="1">
      <alignment horizontal="left" vertical="center"/>
    </xf>
    <xf numFmtId="0" fontId="0" fillId="0" borderId="15" xfId="0" applyNumberFormat="1" applyBorder="1" applyAlignment="1" applyProtection="1">
      <alignment horizontal="left" vertical="center"/>
    </xf>
    <xf numFmtId="49" fontId="0" fillId="0" borderId="6" xfId="0" applyNumberForma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0" fontId="13" fillId="0" borderId="0" xfId="0" applyFont="1" applyFill="1" applyBorder="1" applyAlignment="1">
      <alignment vertical="center" wrapText="1"/>
    </xf>
    <xf numFmtId="0" fontId="12" fillId="0" borderId="7" xfId="0" applyNumberFormat="1" applyFont="1" applyBorder="1" applyAlignment="1" applyProtection="1">
      <alignment horizontal="center" vertical="center" wrapText="1"/>
      <protection locked="0"/>
    </xf>
    <xf numFmtId="49" fontId="0" fillId="0" borderId="7" xfId="0" applyNumberFormat="1" applyFill="1" applyBorder="1" applyAlignment="1" applyProtection="1">
      <alignment horizontal="center" vertical="center" wrapText="1"/>
      <protection locked="0"/>
    </xf>
    <xf numFmtId="49" fontId="0" fillId="0" borderId="8" xfId="0" applyNumberFormat="1" applyFill="1" applyBorder="1" applyAlignment="1" applyProtection="1">
      <alignment horizontal="center" vertical="center" wrapText="1"/>
      <protection locked="0"/>
    </xf>
    <xf numFmtId="0" fontId="12" fillId="0" borderId="6" xfId="0" applyNumberFormat="1" applyFont="1" applyBorder="1" applyAlignment="1" applyProtection="1">
      <alignment horizontal="center" vertical="center" wrapText="1"/>
      <protection locked="0"/>
    </xf>
    <xf numFmtId="0" fontId="3" fillId="7" borderId="3" xfId="0" applyFont="1" applyFill="1" applyBorder="1" applyAlignment="1" applyProtection="1">
      <alignment vertical="center"/>
    </xf>
    <xf numFmtId="0" fontId="3" fillId="7" borderId="2" xfId="0" applyFont="1" applyFill="1" applyBorder="1" applyAlignment="1" applyProtection="1">
      <alignment vertical="center" wrapText="1"/>
    </xf>
    <xf numFmtId="0" fontId="0" fillId="0" borderId="13" xfId="0" applyNumberFormat="1" applyBorder="1" applyAlignment="1" applyProtection="1">
      <alignment horizontal="left" vertical="center" wrapText="1"/>
    </xf>
    <xf numFmtId="0" fontId="0" fillId="0" borderId="0" xfId="0"/>
    <xf numFmtId="0" fontId="0" fillId="0" borderId="14" xfId="0" applyNumberFormat="1" applyBorder="1" applyAlignment="1" applyProtection="1">
      <alignment horizontal="left" vertical="center" wrapText="1"/>
    </xf>
    <xf numFmtId="0" fontId="12" fillId="0" borderId="8" xfId="0" applyNumberFormat="1" applyFont="1" applyBorder="1" applyAlignment="1" applyProtection="1">
      <alignment horizontal="center" vertical="center" wrapText="1"/>
      <protection locked="0"/>
    </xf>
    <xf numFmtId="166" fontId="0" fillId="0" borderId="7" xfId="0" applyNumberFormat="1" applyBorder="1" applyAlignment="1" applyProtection="1">
      <alignment horizontal="center" vertical="center" wrapText="1"/>
      <protection locked="0"/>
    </xf>
    <xf numFmtId="0" fontId="0" fillId="0" borderId="13" xfId="0" applyNumberFormat="1" applyFill="1" applyBorder="1" applyAlignment="1" applyProtection="1">
      <alignment horizontal="left" vertical="center"/>
    </xf>
    <xf numFmtId="0" fontId="0" fillId="0" borderId="0" xfId="0" applyAlignment="1">
      <alignment horizontal="left"/>
    </xf>
    <xf numFmtId="0" fontId="0" fillId="0" borderId="0" xfId="0" applyAlignment="1">
      <alignment horizontal="left" vertical="top"/>
    </xf>
    <xf numFmtId="0" fontId="3" fillId="3" borderId="21" xfId="0" applyFont="1" applyFill="1" applyBorder="1" applyAlignment="1">
      <alignment horizontal="left" vertical="top" wrapText="1"/>
    </xf>
    <xf numFmtId="0" fontId="23" fillId="3" borderId="21" xfId="0" applyFont="1" applyFill="1" applyBorder="1" applyAlignment="1">
      <alignment horizontal="left" vertical="top" wrapText="1"/>
    </xf>
    <xf numFmtId="0" fontId="24" fillId="3" borderId="21" xfId="0" applyFont="1" applyFill="1" applyBorder="1" applyAlignment="1">
      <alignment horizontal="center" vertical="center" wrapText="1"/>
    </xf>
    <xf numFmtId="0" fontId="24" fillId="3" borderId="21" xfId="0" applyFont="1" applyFill="1" applyBorder="1" applyAlignment="1">
      <alignment vertical="center" wrapText="1"/>
    </xf>
    <xf numFmtId="0" fontId="3" fillId="0" borderId="20"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0" fillId="0" borderId="20" xfId="0" applyFont="1" applyFill="1" applyBorder="1" applyAlignment="1">
      <alignment horizontal="center" vertical="center" wrapText="1"/>
    </xf>
    <xf numFmtId="3" fontId="0" fillId="0" borderId="20" xfId="0" applyNumberFormat="1" applyFont="1" applyFill="1" applyBorder="1" applyAlignment="1">
      <alignment horizontal="center" vertical="center" wrapText="1"/>
    </xf>
    <xf numFmtId="0" fontId="5" fillId="0" borderId="20" xfId="1" applyFill="1" applyBorder="1" applyAlignment="1" applyProtection="1">
      <alignment horizontal="center" vertical="center" wrapText="1"/>
    </xf>
    <xf numFmtId="10" fontId="0" fillId="0" borderId="20"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0" fontId="1" fillId="7" borderId="0" xfId="0" applyFont="1" applyFill="1" applyAlignment="1" applyProtection="1">
      <alignment horizontal="center" vertical="center" textRotation="90" wrapText="1"/>
    </xf>
    <xf numFmtId="0" fontId="0" fillId="0" borderId="11" xfId="0" applyFill="1" applyBorder="1" applyAlignment="1" applyProtection="1">
      <alignment vertical="center"/>
    </xf>
    <xf numFmtId="0" fontId="0" fillId="0" borderId="13" xfId="0" applyFill="1" applyBorder="1" applyAlignment="1" applyProtection="1">
      <alignment vertical="center"/>
    </xf>
    <xf numFmtId="0" fontId="0" fillId="0" borderId="14" xfId="0" applyFill="1" applyBorder="1" applyAlignment="1" applyProtection="1">
      <alignment vertical="center"/>
    </xf>
    <xf numFmtId="0" fontId="0" fillId="0" borderId="18" xfId="0" applyFont="1" applyFill="1" applyBorder="1" applyAlignment="1" applyProtection="1">
      <alignment vertical="center"/>
    </xf>
    <xf numFmtId="0" fontId="0" fillId="0" borderId="19" xfId="0" applyFont="1" applyFill="1" applyBorder="1" applyAlignment="1" applyProtection="1">
      <alignment vertical="center"/>
    </xf>
    <xf numFmtId="0" fontId="0" fillId="0" borderId="19" xfId="0" applyFont="1"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13" fillId="6" borderId="5" xfId="0" applyFont="1" applyFill="1" applyBorder="1" applyAlignment="1" applyProtection="1">
      <alignment horizontal="left" vertical="center" wrapText="1"/>
    </xf>
    <xf numFmtId="0" fontId="0" fillId="0" borderId="17" xfId="0" applyBorder="1" applyAlignment="1" applyProtection="1">
      <alignment vertical="center"/>
    </xf>
    <xf numFmtId="0" fontId="13" fillId="5" borderId="5" xfId="0" applyFont="1" applyFill="1" applyBorder="1" applyAlignment="1" applyProtection="1">
      <alignment horizontal="center" vertical="center" textRotation="90" wrapText="1"/>
    </xf>
    <xf numFmtId="0" fontId="13" fillId="6" borderId="5" xfId="0" applyFont="1" applyFill="1" applyBorder="1" applyAlignment="1" applyProtection="1">
      <alignment vertical="center" wrapText="1"/>
    </xf>
    <xf numFmtId="0" fontId="0" fillId="0" borderId="17" xfId="0" applyBorder="1" applyAlignment="1" applyProtection="1">
      <alignment vertical="center" wrapText="1"/>
    </xf>
    <xf numFmtId="0" fontId="0" fillId="0" borderId="0" xfId="0" applyFill="1" applyBorder="1" applyAlignment="1" applyProtection="1">
      <alignment vertical="center"/>
    </xf>
    <xf numFmtId="0" fontId="0" fillId="0" borderId="9" xfId="0" applyBorder="1" applyAlignment="1" applyProtection="1">
      <alignment vertical="center" wrapText="1"/>
    </xf>
    <xf numFmtId="0" fontId="1" fillId="0" borderId="0" xfId="0" applyFont="1" applyAlignment="1" applyProtection="1">
      <alignment horizontal="center" vertical="center" textRotation="90" wrapText="1"/>
    </xf>
    <xf numFmtId="0" fontId="9" fillId="3" borderId="1" xfId="0" applyNumberFormat="1" applyFont="1" applyFill="1" applyBorder="1" applyProtection="1"/>
    <xf numFmtId="167" fontId="0" fillId="0" borderId="6" xfId="0" applyNumberFormat="1" applyFill="1" applyBorder="1" applyAlignment="1" applyProtection="1">
      <alignment horizontal="center" vertical="center" wrapText="1"/>
      <protection locked="0"/>
    </xf>
    <xf numFmtId="167" fontId="0" fillId="0" borderId="7" xfId="0" applyNumberFormat="1" applyFill="1" applyBorder="1" applyAlignment="1" applyProtection="1">
      <alignment horizontal="center" vertical="center" wrapText="1"/>
      <protection locked="0"/>
    </xf>
    <xf numFmtId="16" fontId="0" fillId="0" borderId="7" xfId="0" applyNumberFormat="1" applyBorder="1" applyAlignment="1" applyProtection="1">
      <alignment horizontal="center" vertical="center" wrapText="1"/>
      <protection locked="0"/>
    </xf>
    <xf numFmtId="168" fontId="0" fillId="0" borderId="7"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0" borderId="7" xfId="0" applyNumberFormat="1" applyBorder="1" applyAlignment="1" applyProtection="1">
      <alignment horizontal="center" vertical="center" wrapText="1"/>
      <protection locked="0"/>
    </xf>
    <xf numFmtId="0" fontId="26" fillId="0" borderId="0" xfId="0" applyFont="1" applyFill="1" applyBorder="1" applyAlignment="1">
      <alignment horizontal="left" vertical="center" wrapText="1"/>
    </xf>
    <xf numFmtId="0" fontId="3" fillId="0" borderId="22" xfId="0" applyNumberFormat="1" applyFont="1" applyBorder="1" applyAlignment="1" applyProtection="1">
      <alignment vertical="top" wrapText="1"/>
    </xf>
    <xf numFmtId="0" fontId="3" fillId="0" borderId="24" xfId="0" applyNumberFormat="1" applyFont="1" applyBorder="1" applyAlignment="1" applyProtection="1">
      <alignment horizontal="center" vertical="center" wrapText="1"/>
      <protection locked="0"/>
    </xf>
    <xf numFmtId="0" fontId="3" fillId="0" borderId="25" xfId="0" applyNumberFormat="1" applyFont="1" applyBorder="1" applyAlignment="1" applyProtection="1">
      <alignment horizontal="center" vertical="center" wrapText="1"/>
      <protection locked="0"/>
    </xf>
    <xf numFmtId="0" fontId="13" fillId="0" borderId="0" xfId="0" applyFont="1" applyAlignment="1" applyProtection="1">
      <alignment horizontal="left" vertical="center" wrapText="1"/>
    </xf>
    <xf numFmtId="0" fontId="13" fillId="6" borderId="6" xfId="0" applyFont="1" applyFill="1" applyBorder="1" applyAlignment="1" applyProtection="1">
      <alignment vertical="center" wrapText="1"/>
    </xf>
    <xf numFmtId="0" fontId="13" fillId="6" borderId="7" xfId="0" applyFont="1" applyFill="1" applyBorder="1" applyAlignment="1" applyProtection="1">
      <alignment vertical="center" wrapText="1"/>
    </xf>
    <xf numFmtId="0" fontId="13" fillId="6" borderId="8" xfId="0" applyFont="1" applyFill="1" applyBorder="1" applyAlignment="1" applyProtection="1">
      <alignment vertical="center" wrapText="1"/>
    </xf>
    <xf numFmtId="0" fontId="13" fillId="5" borderId="6" xfId="0" applyFont="1" applyFill="1" applyBorder="1" applyAlignment="1" applyProtection="1">
      <alignment horizontal="center" vertical="center" textRotation="90" wrapText="1"/>
    </xf>
    <xf numFmtId="0" fontId="13" fillId="5" borderId="7" xfId="0" applyFont="1" applyFill="1" applyBorder="1" applyAlignment="1" applyProtection="1">
      <alignment horizontal="center" vertical="center" textRotation="90" wrapText="1"/>
    </xf>
    <xf numFmtId="0" fontId="13" fillId="5" borderId="8" xfId="0" applyFont="1" applyFill="1" applyBorder="1" applyAlignment="1" applyProtection="1">
      <alignment horizontal="center" vertical="center" textRotation="90" wrapText="1"/>
    </xf>
    <xf numFmtId="0" fontId="1" fillId="7" borderId="11" xfId="0" applyFont="1" applyFill="1" applyBorder="1" applyAlignment="1" applyProtection="1">
      <alignment horizontal="center" vertical="center" wrapText="1"/>
    </xf>
    <xf numFmtId="0" fontId="1" fillId="7" borderId="12" xfId="0" applyFont="1" applyFill="1" applyBorder="1" applyAlignment="1" applyProtection="1">
      <alignment horizontal="center" vertical="center" wrapText="1"/>
    </xf>
    <xf numFmtId="0" fontId="1" fillId="7" borderId="13" xfId="0" applyFont="1" applyFill="1" applyBorder="1" applyAlignment="1" applyProtection="1">
      <alignment horizontal="center" vertical="center" wrapText="1"/>
    </xf>
    <xf numFmtId="0" fontId="1" fillId="7" borderId="10" xfId="0" applyFont="1" applyFill="1" applyBorder="1" applyAlignment="1" applyProtection="1">
      <alignment horizontal="center" vertical="center" wrapText="1"/>
    </xf>
    <xf numFmtId="0" fontId="1" fillId="7" borderId="14" xfId="0" applyFont="1" applyFill="1" applyBorder="1" applyAlignment="1" applyProtection="1">
      <alignment horizontal="center" vertical="center" wrapText="1"/>
    </xf>
    <xf numFmtId="0" fontId="1" fillId="7" borderId="16" xfId="0" applyFont="1" applyFill="1" applyBorder="1" applyAlignment="1" applyProtection="1">
      <alignment horizontal="center" vertical="center" wrapText="1"/>
    </xf>
    <xf numFmtId="0" fontId="13" fillId="6" borderId="6" xfId="0" applyFont="1" applyFill="1" applyBorder="1" applyAlignment="1" applyProtection="1">
      <alignment horizontal="left" vertical="center" wrapText="1"/>
    </xf>
    <xf numFmtId="0" fontId="13" fillId="6" borderId="7" xfId="0" applyFont="1" applyFill="1" applyBorder="1" applyAlignment="1" applyProtection="1">
      <alignment horizontal="left" vertical="center" wrapText="1"/>
    </xf>
    <xf numFmtId="0" fontId="13" fillId="6" borderId="8" xfId="0" applyFont="1" applyFill="1" applyBorder="1" applyAlignment="1" applyProtection="1">
      <alignment horizontal="left" vertical="center" wrapText="1"/>
    </xf>
    <xf numFmtId="0" fontId="13" fillId="4" borderId="11"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3" fillId="4" borderId="13"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xf>
    <xf numFmtId="0" fontId="3" fillId="0" borderId="23" xfId="0" applyNumberFormat="1" applyFont="1" applyBorder="1" applyAlignment="1" applyProtection="1">
      <alignment vertical="top" wrapText="1"/>
      <protection locked="0"/>
    </xf>
    <xf numFmtId="0" fontId="3" fillId="0" borderId="24" xfId="0" applyNumberFormat="1" applyFont="1" applyBorder="1" applyAlignment="1" applyProtection="1">
      <alignment vertical="top" wrapText="1"/>
      <protection locked="0"/>
    </xf>
  </cellXfs>
  <cellStyles count="8">
    <cellStyle name="Komma 2" xfId="3"/>
    <cellStyle name="Komma 2 2" xfId="7"/>
    <cellStyle name="Link" xfId="1" builtinId="8"/>
    <cellStyle name="Prozent" xfId="2" builtinId="5"/>
    <cellStyle name="Standard" xfId="0" builtinId="0"/>
    <cellStyle name="Standard 2" xfId="5"/>
    <cellStyle name="Standard 2 2" xfId="6"/>
    <cellStyle name="Währung 2" xfId="4"/>
  </cellStyles>
  <dxfs count="40">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4"/>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numFmt numFmtId="0" formatCode="Genera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0" hidden="0"/>
    </dxf>
    <dxf>
      <numFmt numFmtId="0" formatCode="General"/>
      <alignment horizontal="left" vertical="center" textRotation="0" wrapText="0" indent="0"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patternType="solid">
          <fgColor indexed="64"/>
          <bgColor theme="4" tint="-0.249977111117893"/>
        </patternFill>
      </fill>
      <protection locked="1" hidden="0"/>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protection locked="1" hidden="0"/>
    </dxf>
    <dxf>
      <font>
        <b val="0"/>
        <sz val="14"/>
      </font>
      <fill>
        <patternFill patternType="none">
          <fgColor indexed="64"/>
          <bgColor indexed="65"/>
        </patternFill>
      </fill>
      <alignment horizontal="left" vertical="center" textRotation="0" wrapText="1" indent="0" justifyLastLine="0" shrinkToFit="0" readingOrder="0"/>
      <protection locked="1" hidden="0"/>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1762125</xdr:colOff>
      <xdr:row>0</xdr:row>
      <xdr:rowOff>47625</xdr:rowOff>
    </xdr:from>
    <xdr:ext cx="1228725" cy="762000"/>
    <xdr:pic>
      <xdr:nvPicPr>
        <xdr:cNvPr id="16" name="Grafik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9425" y="47625"/>
          <a:ext cx="1228725" cy="762000"/>
        </a:xfrm>
        <a:prstGeom prst="rect">
          <a:avLst/>
        </a:prstGeom>
      </xdr:spPr>
    </xdr:pic>
    <xdr:clientData/>
  </xdr:oneCellAnchor>
</xdr:wsDr>
</file>

<file path=xl/tables/table1.xml><?xml version="1.0" encoding="utf-8"?>
<table xmlns="http://schemas.openxmlformats.org/spreadsheetml/2006/main" id="2" name="Tabelle25" displayName="Tabelle25" ref="C78:D127" totalsRowCount="1" headerRowDxfId="39" totalsRowDxfId="36" headerRowBorderDxfId="38" tableBorderDxfId="37">
  <tableColumns count="2">
    <tableColumn id="1" name="Company Name:_x000a_Buying companies that expressed their interest in meeting suppliers" totalsRowLabel="Number of German Companies" dataDxfId="35" totalsRowDxfId="34"/>
    <tableColumn id="2" name="If you meet their purchasing demands &amp; needs. as described on the second tab, then select &quot;x&quot;" totalsRowFunction="custom" dataDxfId="33" totalsRowDxfId="32">
      <totalsRowFormula>COUNTA(Tabelle25[Company Name:
Buying companies that expressed their interest in meeting suppliers])</totalsRowFormula>
    </tableColumn>
  </tableColumns>
  <tableStyleInfo name="TableStyleMedium2" showFirstColumn="0" showLastColumn="0" showRowStripes="1" showColumnStripes="0"/>
</table>
</file>

<file path=xl/tables/table2.xml><?xml version="1.0" encoding="utf-8"?>
<table xmlns="http://schemas.openxmlformats.org/spreadsheetml/2006/main" id="1" name="Tabelle14" displayName="Tabelle14" ref="C2:D76" totalsRowShown="0" headerRowDxfId="31" tableBorderDxfId="30">
  <tableColumns count="2">
    <tableColumn id="1" name="Short Profile: Supplier" dataDxfId="29"/>
    <tableColumn id="2" name="Answers:" dataDxfId="28"/>
  </tableColumns>
  <tableStyleInfo name="TableStyleMedium2" showFirstColumn="0" showLastColumn="0" showRowStripes="1" showColumnStripes="0"/>
</table>
</file>

<file path=xl/tables/table3.xml><?xml version="1.0" encoding="utf-8"?>
<table xmlns="http://schemas.openxmlformats.org/spreadsheetml/2006/main" id="3" name="Tabelle3" displayName="Tabelle3" ref="A1:X49" totalsRowShown="0" headerRowDxfId="27" dataDxfId="25" headerRowBorderDxfId="26" tableBorderDxfId="24">
  <autoFilter ref="A1:X49"/>
  <sortState ref="A2:X49">
    <sortCondition ref="B1:B49"/>
  </sortState>
  <tableColumns count="24">
    <tableColumn id="1" name="Country" dataDxfId="23"/>
    <tableColumn id="2" name="Company Name " dataDxfId="22"/>
    <tableColumn id="3" name="Employees within your company" dataDxfId="21"/>
    <tableColumn id="4" name="Employees within your Procurement Organisation" dataDxfId="20"/>
    <tableColumn id="5" name="Turnover of your company in EUR" dataDxfId="19"/>
    <tableColumn id="6" name="Purchasing Volume" dataDxfId="18"/>
    <tableColumn id="7" name="Company Website" dataDxfId="17"/>
    <tableColumn id="8" name="What is the Company’s Industry / Business Sector " dataDxfId="16"/>
    <tableColumn id="9" name="Metal Working_x000a_Are you generally interested in Metal Working?_x000a_Stamped/ turned/ milled/ pressed/ welded parts, tubes, coils, forging, casting (alu, steel, investment, bronze, iron, grey, spheroidal, …) etc." dataDxfId="15"/>
    <tableColumn id="10" name="Plastics / Electronic_x000a_Are you generally interested in Plastics / Electronics?_x000a_pressed, stamped, moulded parts, motors, cable wires, etc." dataDxfId="14"/>
    <tableColumn id="11" name="Complementary Goods_x000a_Are you generally interested in Complementary Goods? _x000a_O-Rings, screws, …" dataDxfId="13"/>
    <tableColumn id="12" name="Tool and mold contruction, etc._x000a_Are you generally interested in…?_x000a_paintings, surface treatment, tool and mold construction" dataDxfId="12"/>
    <tableColumn id="13" name="Packaging, chemicals, textiles etc._x000a_Are you generally interested in...?_x000a_Chemicals, paper, wood, packaging, glass, technical textiles" dataDxfId="11"/>
    <tableColumn id="14" name="ICT; Industry 4.0, engeneering etc._x000a_Are you generally interested in...?_x000a_Industrial automation, engineering, IT, design and logistics services " dataDxfId="10"/>
    <tableColumn id="15" name="Other products of current interest" dataDxfId="9"/>
    <tableColumn id="16" name="Untypical specifications of your company!_x000a_Your company have specific needs or requirements?_x000a_Your company  have utypical processes, production or logistic processes? _x000a_Please discribe and let the suppliers know!" dataDxfId="8"/>
    <tableColumn id="17" name="Interested in mass production or single drawing parts" dataDxfId="7"/>
    <tableColumn id="18" name="Which certificates are a must have for a supplier?" dataDxfId="6"/>
    <tableColumn id="19" name="ISO 9001" dataDxfId="5"/>
    <tableColumn id="20" name="ISO 14001" dataDxfId="4"/>
    <tableColumn id="21" name="Others" dataDxfId="3"/>
    <tableColumn id="22" name="Suppliers minimum export share (%) " dataDxfId="2"/>
    <tableColumn id="23" name="Expected turnover of the supplier company in EUR" dataDxfId="1"/>
    <tableColumn id="24" name="Minimum employees the supplier company should have"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www.paulwiegand.de/" TargetMode="External"/><Relationship Id="rId18" Type="http://schemas.openxmlformats.org/officeDocument/2006/relationships/hyperlink" Target="http://www.tetrapak.com/" TargetMode="External"/><Relationship Id="rId26" Type="http://schemas.openxmlformats.org/officeDocument/2006/relationships/hyperlink" Target="http://www.niehoff-gmbh.info/de/" TargetMode="External"/><Relationship Id="rId39" Type="http://schemas.openxmlformats.org/officeDocument/2006/relationships/hyperlink" Target="http://www.precitec.de/" TargetMode="External"/><Relationship Id="rId21" Type="http://schemas.openxmlformats.org/officeDocument/2006/relationships/hyperlink" Target="http://www.broetje-automation.de/" TargetMode="External"/><Relationship Id="rId34" Type="http://schemas.openxmlformats.org/officeDocument/2006/relationships/hyperlink" Target="http://www.freseniusmedicalcare.com/" TargetMode="External"/><Relationship Id="rId42" Type="http://schemas.openxmlformats.org/officeDocument/2006/relationships/hyperlink" Target="http://www.veritas.ag/" TargetMode="External"/><Relationship Id="rId47" Type="http://schemas.openxmlformats.org/officeDocument/2006/relationships/table" Target="../tables/table3.xml"/><Relationship Id="rId7" Type="http://schemas.openxmlformats.org/officeDocument/2006/relationships/hyperlink" Target="http://www.hueppe.com/" TargetMode="External"/><Relationship Id="rId2" Type="http://schemas.openxmlformats.org/officeDocument/2006/relationships/hyperlink" Target="http://www.battenfeld-cincinnati.com/" TargetMode="External"/><Relationship Id="rId16" Type="http://schemas.openxmlformats.org/officeDocument/2006/relationships/hyperlink" Target="http://www.recaro-as.com/" TargetMode="External"/><Relationship Id="rId29" Type="http://schemas.openxmlformats.org/officeDocument/2006/relationships/hyperlink" Target="http://www.emhart.eu/eu-en/" TargetMode="External"/><Relationship Id="rId1" Type="http://schemas.openxmlformats.org/officeDocument/2006/relationships/hyperlink" Target="http://www.atlas-mts.com/" TargetMode="External"/><Relationship Id="rId6" Type="http://schemas.openxmlformats.org/officeDocument/2006/relationships/hyperlink" Target="http://www.siebenwurst.com/" TargetMode="External"/><Relationship Id="rId11" Type="http://schemas.openxmlformats.org/officeDocument/2006/relationships/hyperlink" Target="http://www.ksb.com/" TargetMode="External"/><Relationship Id="rId24" Type="http://schemas.openxmlformats.org/officeDocument/2006/relationships/hyperlink" Target="http://www.gebr-pfeiffer.com/" TargetMode="External"/><Relationship Id="rId32" Type="http://schemas.openxmlformats.org/officeDocument/2006/relationships/hyperlink" Target="http://www.fischer-automotive-systems.de/" TargetMode="External"/><Relationship Id="rId37" Type="http://schemas.openxmlformats.org/officeDocument/2006/relationships/hyperlink" Target="http://www.kessler-axles.com/" TargetMode="External"/><Relationship Id="rId40" Type="http://schemas.openxmlformats.org/officeDocument/2006/relationships/hyperlink" Target="http://www.samoa-hallbauer.de/" TargetMode="External"/><Relationship Id="rId45" Type="http://schemas.openxmlformats.org/officeDocument/2006/relationships/hyperlink" Target="http://www.giebeler.eu/" TargetMode="External"/><Relationship Id="rId5" Type="http://schemas.openxmlformats.org/officeDocument/2006/relationships/hyperlink" Target="http://www.c-f-maier.de/" TargetMode="External"/><Relationship Id="rId15" Type="http://schemas.openxmlformats.org/officeDocument/2006/relationships/hyperlink" Target="http://www.proxowell.de/" TargetMode="External"/><Relationship Id="rId23" Type="http://schemas.openxmlformats.org/officeDocument/2006/relationships/hyperlink" Target="http://www.durr.com/de/" TargetMode="External"/><Relationship Id="rId28" Type="http://schemas.openxmlformats.org/officeDocument/2006/relationships/hyperlink" Target="http://www.sw-machines.de/" TargetMode="External"/><Relationship Id="rId36" Type="http://schemas.openxmlformats.org/officeDocument/2006/relationships/hyperlink" Target="http://www.iem.eu/" TargetMode="External"/><Relationship Id="rId10" Type="http://schemas.openxmlformats.org/officeDocument/2006/relationships/hyperlink" Target="http://www.knauf.de/" TargetMode="External"/><Relationship Id="rId19" Type="http://schemas.openxmlformats.org/officeDocument/2006/relationships/hyperlink" Target="http://www.truetzschler.de/" TargetMode="External"/><Relationship Id="rId31" Type="http://schemas.openxmlformats.org/officeDocument/2006/relationships/hyperlink" Target="http://www.deloro.com/" TargetMode="External"/><Relationship Id="rId44" Type="http://schemas.openxmlformats.org/officeDocument/2006/relationships/hyperlink" Target="http://www.zeller-gmelin.de/" TargetMode="External"/><Relationship Id="rId4" Type="http://schemas.openxmlformats.org/officeDocument/2006/relationships/hyperlink" Target="http://www.bpw.de/" TargetMode="External"/><Relationship Id="rId9" Type="http://schemas.openxmlformats.org/officeDocument/2006/relationships/hyperlink" Target="http://www.khs.com/" TargetMode="External"/><Relationship Id="rId14" Type="http://schemas.openxmlformats.org/officeDocument/2006/relationships/hyperlink" Target="http://www.progress-werk.de/de/" TargetMode="External"/><Relationship Id="rId22" Type="http://schemas.openxmlformats.org/officeDocument/2006/relationships/hyperlink" Target="http://www.diehl.com/aviation/de/" TargetMode="External"/><Relationship Id="rId27" Type="http://schemas.openxmlformats.org/officeDocument/2006/relationships/hyperlink" Target="http://www.emea.mhps.com/de/" TargetMode="External"/><Relationship Id="rId30" Type="http://schemas.openxmlformats.org/officeDocument/2006/relationships/hyperlink" Target="http://www.boellhoff.com/" TargetMode="External"/><Relationship Id="rId35" Type="http://schemas.openxmlformats.org/officeDocument/2006/relationships/hyperlink" Target="http://www.herose.com/" TargetMode="External"/><Relationship Id="rId43" Type="http://schemas.openxmlformats.org/officeDocument/2006/relationships/hyperlink" Target="http://www.voss-automotive.de/" TargetMode="External"/><Relationship Id="rId8" Type="http://schemas.openxmlformats.org/officeDocument/2006/relationships/hyperlink" Target="http://www.hydac.com/" TargetMode="External"/><Relationship Id="rId3" Type="http://schemas.openxmlformats.org/officeDocument/2006/relationships/hyperlink" Target="http://www.g-u.de/" TargetMode="External"/><Relationship Id="rId12" Type="http://schemas.openxmlformats.org/officeDocument/2006/relationships/hyperlink" Target="http://www.optima-packaging.com/" TargetMode="External"/><Relationship Id="rId17" Type="http://schemas.openxmlformats.org/officeDocument/2006/relationships/hyperlink" Target="http://www.schaeffler.com/" TargetMode="External"/><Relationship Id="rId25" Type="http://schemas.openxmlformats.org/officeDocument/2006/relationships/hyperlink" Target="http://www.geze.com/" TargetMode="External"/><Relationship Id="rId33" Type="http://schemas.openxmlformats.org/officeDocument/2006/relationships/hyperlink" Target="http://www.fischer-automotive-systems.de/" TargetMode="External"/><Relationship Id="rId38" Type="http://schemas.openxmlformats.org/officeDocument/2006/relationships/hyperlink" Target="http://www.leifheit.com/" TargetMode="External"/><Relationship Id="rId46" Type="http://schemas.openxmlformats.org/officeDocument/2006/relationships/hyperlink" Target="http://www.mosca.com/" TargetMode="External"/><Relationship Id="rId20" Type="http://schemas.openxmlformats.org/officeDocument/2006/relationships/hyperlink" Target="http://www.bentec.com/" TargetMode="External"/><Relationship Id="rId41" Type="http://schemas.openxmlformats.org/officeDocument/2006/relationships/hyperlink" Target="http://www.ulrichmedica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4" tint="-0.499984740745262"/>
  </sheetPr>
  <dimension ref="A1:F240"/>
  <sheetViews>
    <sheetView showGridLines="0" tabSelected="1" topLeftCell="A66" zoomScale="70" zoomScaleNormal="70" workbookViewId="0">
      <selection activeCell="D81" sqref="D81"/>
    </sheetView>
  </sheetViews>
  <sheetFormatPr baseColWidth="10" defaultRowHeight="14.4" x14ac:dyDescent="0.3"/>
  <cols>
    <col min="1" max="1" width="7.44140625" style="12" customWidth="1"/>
    <col min="2" max="2" width="12.77734375" style="12" customWidth="1"/>
    <col min="3" max="3" width="62.109375" style="4" customWidth="1"/>
    <col min="4" max="4" width="43.77734375" style="3" customWidth="1"/>
    <col min="6" max="6" width="22.6640625" customWidth="1"/>
  </cols>
  <sheetData>
    <row r="1" spans="1:5" s="9" customFormat="1" ht="68.400000000000006" customHeight="1" x14ac:dyDescent="0.3">
      <c r="A1" s="92" t="s">
        <v>265</v>
      </c>
      <c r="B1" s="92"/>
      <c r="C1" s="92"/>
      <c r="D1" s="92"/>
    </row>
    <row r="2" spans="1:5" ht="27.6" customHeight="1" thickBot="1" x14ac:dyDescent="0.35">
      <c r="A2" s="64"/>
      <c r="B2" s="64"/>
      <c r="C2" s="42" t="s">
        <v>141</v>
      </c>
      <c r="D2" s="43" t="s">
        <v>140</v>
      </c>
    </row>
    <row r="3" spans="1:5" ht="14.4" customHeight="1" x14ac:dyDescent="0.3">
      <c r="A3" s="99" t="s">
        <v>91</v>
      </c>
      <c r="B3" s="100"/>
      <c r="C3" s="29" t="s">
        <v>154</v>
      </c>
      <c r="D3" s="25"/>
    </row>
    <row r="4" spans="1:5" x14ac:dyDescent="0.3">
      <c r="A4" s="101"/>
      <c r="B4" s="102"/>
      <c r="C4" s="30" t="s">
        <v>144</v>
      </c>
      <c r="D4" s="26"/>
    </row>
    <row r="5" spans="1:5" x14ac:dyDescent="0.3">
      <c r="A5" s="101"/>
      <c r="B5" s="102"/>
      <c r="C5" s="30" t="s">
        <v>143</v>
      </c>
      <c r="D5" s="87"/>
    </row>
    <row r="6" spans="1:5" x14ac:dyDescent="0.3">
      <c r="A6" s="101"/>
      <c r="B6" s="102"/>
      <c r="C6" s="49" t="s">
        <v>142</v>
      </c>
      <c r="D6" s="48"/>
    </row>
    <row r="7" spans="1:5" x14ac:dyDescent="0.3">
      <c r="A7" s="101"/>
      <c r="B7" s="102"/>
      <c r="C7" s="30" t="s">
        <v>78</v>
      </c>
      <c r="D7" s="84"/>
    </row>
    <row r="8" spans="1:5" x14ac:dyDescent="0.3">
      <c r="A8" s="101"/>
      <c r="B8" s="102"/>
      <c r="C8" s="30" t="s">
        <v>145</v>
      </c>
      <c r="D8" s="26"/>
    </row>
    <row r="9" spans="1:5" x14ac:dyDescent="0.3">
      <c r="A9" s="101"/>
      <c r="B9" s="102"/>
      <c r="C9" s="30" t="s">
        <v>83</v>
      </c>
      <c r="D9" s="87" t="s">
        <v>84</v>
      </c>
    </row>
    <row r="10" spans="1:5" x14ac:dyDescent="0.3">
      <c r="A10" s="101"/>
      <c r="B10" s="102"/>
      <c r="C10" s="30" t="s">
        <v>146</v>
      </c>
      <c r="D10" s="26"/>
    </row>
    <row r="11" spans="1:5" ht="15" thickBot="1" x14ac:dyDescent="0.35">
      <c r="A11" s="103"/>
      <c r="B11" s="104"/>
      <c r="C11" s="31" t="s">
        <v>147</v>
      </c>
      <c r="D11" s="27"/>
    </row>
    <row r="12" spans="1:5" ht="14.4" customHeight="1" x14ac:dyDescent="0.3">
      <c r="A12" s="108" t="s">
        <v>92</v>
      </c>
      <c r="B12" s="109"/>
      <c r="C12" s="29" t="s">
        <v>8</v>
      </c>
      <c r="D12" s="25"/>
      <c r="E12" s="5" t="s">
        <v>609</v>
      </c>
    </row>
    <row r="13" spans="1:5" x14ac:dyDescent="0.3">
      <c r="A13" s="110"/>
      <c r="B13" s="111"/>
      <c r="C13" s="30" t="s">
        <v>9</v>
      </c>
      <c r="D13" s="26"/>
      <c r="E13" s="5" t="s">
        <v>30</v>
      </c>
    </row>
    <row r="14" spans="1:5" x14ac:dyDescent="0.3">
      <c r="A14" s="110"/>
      <c r="B14" s="111"/>
      <c r="C14" s="30" t="s">
        <v>10</v>
      </c>
      <c r="D14" s="26"/>
      <c r="E14" s="5" t="s">
        <v>31</v>
      </c>
    </row>
    <row r="15" spans="1:5" ht="28.2" customHeight="1" x14ac:dyDescent="0.3">
      <c r="A15" s="110"/>
      <c r="B15" s="111"/>
      <c r="C15" s="44" t="s">
        <v>152</v>
      </c>
      <c r="D15" s="26"/>
    </row>
    <row r="16" spans="1:5" s="9" customFormat="1" x14ac:dyDescent="0.3">
      <c r="A16" s="110"/>
      <c r="B16" s="111"/>
      <c r="C16" s="44" t="s">
        <v>151</v>
      </c>
      <c r="D16" s="38" t="s">
        <v>36</v>
      </c>
    </row>
    <row r="17" spans="1:6" s="9" customFormat="1" x14ac:dyDescent="0.3">
      <c r="A17" s="110"/>
      <c r="B17" s="111"/>
      <c r="C17" s="30" t="s">
        <v>171</v>
      </c>
      <c r="D17" s="26"/>
    </row>
    <row r="18" spans="1:6" s="9" customFormat="1" ht="15" customHeight="1" thickBot="1" x14ac:dyDescent="0.35">
      <c r="A18" s="112"/>
      <c r="B18" s="113"/>
      <c r="C18" s="32" t="s">
        <v>11</v>
      </c>
      <c r="D18" s="28"/>
    </row>
    <row r="19" spans="1:6" s="9" customFormat="1" ht="14.4" customHeight="1" x14ac:dyDescent="0.3">
      <c r="A19" s="108" t="s">
        <v>37</v>
      </c>
      <c r="B19" s="109"/>
      <c r="C19" s="29" t="s">
        <v>1</v>
      </c>
      <c r="D19" s="25"/>
      <c r="F19" s="18"/>
    </row>
    <row r="20" spans="1:6" s="9" customFormat="1" x14ac:dyDescent="0.3">
      <c r="A20" s="110"/>
      <c r="B20" s="111"/>
      <c r="C20" s="30" t="s">
        <v>34</v>
      </c>
      <c r="D20" s="26"/>
    </row>
    <row r="21" spans="1:6" s="9" customFormat="1" x14ac:dyDescent="0.3">
      <c r="A21" s="110"/>
      <c r="B21" s="111"/>
      <c r="C21" s="30" t="s">
        <v>94</v>
      </c>
      <c r="D21" s="26"/>
    </row>
    <row r="22" spans="1:6" ht="15" customHeight="1" thickBot="1" x14ac:dyDescent="0.35">
      <c r="A22" s="112"/>
      <c r="B22" s="113"/>
      <c r="C22" s="32" t="s">
        <v>35</v>
      </c>
      <c r="D22" s="38" t="s">
        <v>36</v>
      </c>
    </row>
    <row r="23" spans="1:6" x14ac:dyDescent="0.3">
      <c r="A23" s="96" t="s">
        <v>120</v>
      </c>
      <c r="B23" s="105" t="s">
        <v>113</v>
      </c>
      <c r="C23" s="65" t="s">
        <v>100</v>
      </c>
      <c r="D23" s="34"/>
      <c r="F23" s="22"/>
    </row>
    <row r="24" spans="1:6" x14ac:dyDescent="0.3">
      <c r="A24" s="97"/>
      <c r="B24" s="106"/>
      <c r="C24" s="66" t="s">
        <v>486</v>
      </c>
      <c r="D24" s="35"/>
      <c r="F24" s="22"/>
    </row>
    <row r="25" spans="1:6" x14ac:dyDescent="0.3">
      <c r="A25" s="97"/>
      <c r="B25" s="106"/>
      <c r="C25" s="66" t="s">
        <v>489</v>
      </c>
      <c r="D25" s="35"/>
      <c r="F25" s="22"/>
    </row>
    <row r="26" spans="1:6" x14ac:dyDescent="0.3">
      <c r="A26" s="97"/>
      <c r="B26" s="106"/>
      <c r="C26" s="66" t="s">
        <v>487</v>
      </c>
      <c r="D26" s="35"/>
      <c r="F26" s="22"/>
    </row>
    <row r="27" spans="1:6" x14ac:dyDescent="0.3">
      <c r="A27" s="97"/>
      <c r="B27" s="106"/>
      <c r="C27" s="66" t="s">
        <v>488</v>
      </c>
      <c r="D27" s="35"/>
      <c r="F27" s="22"/>
    </row>
    <row r="28" spans="1:6" x14ac:dyDescent="0.3">
      <c r="A28" s="97"/>
      <c r="B28" s="106"/>
      <c r="C28" s="66" t="s">
        <v>611</v>
      </c>
      <c r="D28" s="35"/>
      <c r="F28" s="22"/>
    </row>
    <row r="29" spans="1:6" ht="15" thickBot="1" x14ac:dyDescent="0.35">
      <c r="A29" s="97"/>
      <c r="B29" s="107"/>
      <c r="C29" s="67" t="s">
        <v>112</v>
      </c>
      <c r="D29" s="36"/>
      <c r="F29" s="22"/>
    </row>
    <row r="30" spans="1:6" x14ac:dyDescent="0.3">
      <c r="A30" s="97"/>
      <c r="B30" s="105" t="s">
        <v>114</v>
      </c>
      <c r="C30" s="65" t="s">
        <v>490</v>
      </c>
      <c r="D30" s="34"/>
      <c r="F30" s="22"/>
    </row>
    <row r="31" spans="1:6" x14ac:dyDescent="0.3">
      <c r="A31" s="97"/>
      <c r="B31" s="106"/>
      <c r="C31" s="66" t="s">
        <v>491</v>
      </c>
      <c r="D31" s="35"/>
      <c r="F31" s="22"/>
    </row>
    <row r="32" spans="1:6" x14ac:dyDescent="0.3">
      <c r="A32" s="97"/>
      <c r="B32" s="106"/>
      <c r="C32" s="66" t="s">
        <v>25</v>
      </c>
      <c r="D32" s="35"/>
      <c r="F32" s="22"/>
    </row>
    <row r="33" spans="1:6" s="9" customFormat="1" ht="15" thickBot="1" x14ac:dyDescent="0.35">
      <c r="A33" s="97"/>
      <c r="B33" s="107"/>
      <c r="C33" s="68" t="s">
        <v>14</v>
      </c>
      <c r="D33" s="35"/>
      <c r="F33" s="22"/>
    </row>
    <row r="34" spans="1:6" x14ac:dyDescent="0.3">
      <c r="A34" s="97"/>
      <c r="B34" s="105" t="s">
        <v>115</v>
      </c>
      <c r="C34" s="65" t="s">
        <v>16</v>
      </c>
      <c r="D34" s="82"/>
      <c r="F34" s="22"/>
    </row>
    <row r="35" spans="1:6" x14ac:dyDescent="0.3">
      <c r="A35" s="97"/>
      <c r="B35" s="106"/>
      <c r="C35" s="66" t="s">
        <v>17</v>
      </c>
      <c r="D35" s="83"/>
      <c r="F35" s="22"/>
    </row>
    <row r="36" spans="1:6" x14ac:dyDescent="0.3">
      <c r="A36" s="97"/>
      <c r="B36" s="106"/>
      <c r="C36" s="66" t="s">
        <v>18</v>
      </c>
      <c r="D36" s="39"/>
      <c r="F36" s="22"/>
    </row>
    <row r="37" spans="1:6" x14ac:dyDescent="0.3">
      <c r="A37" s="97"/>
      <c r="B37" s="106"/>
      <c r="C37" s="66" t="s">
        <v>19</v>
      </c>
      <c r="D37" s="39"/>
      <c r="F37" s="22"/>
    </row>
    <row r="38" spans="1:6" x14ac:dyDescent="0.3">
      <c r="A38" s="97"/>
      <c r="B38" s="106"/>
      <c r="C38" s="66" t="s">
        <v>20</v>
      </c>
      <c r="D38" s="39"/>
      <c r="F38" s="22"/>
    </row>
    <row r="39" spans="1:6" x14ac:dyDescent="0.3">
      <c r="A39" s="97"/>
      <c r="B39" s="106"/>
      <c r="C39" s="66" t="s">
        <v>21</v>
      </c>
      <c r="D39" s="39"/>
      <c r="F39" s="22"/>
    </row>
    <row r="40" spans="1:6" x14ac:dyDescent="0.3">
      <c r="A40" s="97"/>
      <c r="B40" s="106"/>
      <c r="C40" s="66" t="s">
        <v>22</v>
      </c>
      <c r="D40" s="39"/>
      <c r="F40" s="22"/>
    </row>
    <row r="41" spans="1:6" x14ac:dyDescent="0.3">
      <c r="A41" s="97"/>
      <c r="B41" s="106"/>
      <c r="C41" s="66" t="s">
        <v>23</v>
      </c>
      <c r="D41" s="39"/>
      <c r="F41" s="22"/>
    </row>
    <row r="42" spans="1:6" ht="15" thickBot="1" x14ac:dyDescent="0.35">
      <c r="A42" s="97"/>
      <c r="B42" s="107"/>
      <c r="C42" s="67" t="s">
        <v>24</v>
      </c>
      <c r="D42" s="40"/>
      <c r="F42" s="22"/>
    </row>
    <row r="43" spans="1:6" x14ac:dyDescent="0.3">
      <c r="A43" s="97"/>
      <c r="B43" s="105" t="s">
        <v>116</v>
      </c>
      <c r="C43" s="69" t="s">
        <v>12</v>
      </c>
      <c r="D43" s="39"/>
      <c r="F43" s="22"/>
    </row>
    <row r="44" spans="1:6" ht="15" thickBot="1" x14ac:dyDescent="0.35">
      <c r="A44" s="97"/>
      <c r="B44" s="107"/>
      <c r="C44" s="68" t="s">
        <v>13</v>
      </c>
      <c r="D44" s="40"/>
      <c r="F44" s="22"/>
    </row>
    <row r="45" spans="1:6" x14ac:dyDescent="0.3">
      <c r="A45" s="97"/>
      <c r="B45" s="105" t="s">
        <v>117</v>
      </c>
      <c r="C45" s="70" t="s">
        <v>15</v>
      </c>
      <c r="D45" s="39"/>
      <c r="F45" s="22"/>
    </row>
    <row r="46" spans="1:6" s="9" customFormat="1" x14ac:dyDescent="0.3">
      <c r="A46" s="97"/>
      <c r="B46" s="106"/>
      <c r="C46" s="71" t="s">
        <v>93</v>
      </c>
      <c r="D46" s="39"/>
      <c r="F46" s="22"/>
    </row>
    <row r="47" spans="1:6" s="9" customFormat="1" x14ac:dyDescent="0.3">
      <c r="A47" s="97"/>
      <c r="B47" s="106"/>
      <c r="C47" s="71" t="s">
        <v>95</v>
      </c>
      <c r="D47" s="39"/>
      <c r="F47" s="22"/>
    </row>
    <row r="48" spans="1:6" s="9" customFormat="1" x14ac:dyDescent="0.3">
      <c r="A48" s="97"/>
      <c r="B48" s="106"/>
      <c r="C48" s="71" t="s">
        <v>492</v>
      </c>
      <c r="D48" s="39"/>
      <c r="F48" s="22"/>
    </row>
    <row r="49" spans="1:6" s="45" customFormat="1" x14ac:dyDescent="0.3">
      <c r="A49" s="97"/>
      <c r="B49" s="106"/>
      <c r="C49" s="71" t="s">
        <v>493</v>
      </c>
      <c r="D49" s="39"/>
      <c r="F49" s="22"/>
    </row>
    <row r="50" spans="1:6" s="9" customFormat="1" ht="15" thickBot="1" x14ac:dyDescent="0.35">
      <c r="A50" s="97"/>
      <c r="B50" s="107"/>
      <c r="C50" s="72" t="s">
        <v>96</v>
      </c>
      <c r="D50" s="39"/>
      <c r="F50" s="22"/>
    </row>
    <row r="51" spans="1:6" ht="54.6" customHeight="1" thickBot="1" x14ac:dyDescent="0.35">
      <c r="A51" s="98"/>
      <c r="B51" s="73" t="s">
        <v>119</v>
      </c>
      <c r="C51" s="74" t="s">
        <v>118</v>
      </c>
      <c r="D51" s="41" t="s">
        <v>36</v>
      </c>
      <c r="F51" s="22"/>
    </row>
    <row r="52" spans="1:6" s="9" customFormat="1" ht="55.8" customHeight="1" thickBot="1" x14ac:dyDescent="0.35">
      <c r="A52" s="75" t="s">
        <v>123</v>
      </c>
      <c r="B52" s="76" t="s">
        <v>138</v>
      </c>
      <c r="C52" s="77" t="s">
        <v>139</v>
      </c>
      <c r="D52" s="41" t="s">
        <v>36</v>
      </c>
      <c r="F52" s="22"/>
    </row>
    <row r="53" spans="1:6" s="9" customFormat="1" ht="14.4" customHeight="1" x14ac:dyDescent="0.3">
      <c r="A53" s="96" t="s">
        <v>121</v>
      </c>
      <c r="B53" s="93" t="s">
        <v>132</v>
      </c>
      <c r="C53" s="78" t="s">
        <v>503</v>
      </c>
      <c r="D53" s="25"/>
      <c r="F53" s="21"/>
    </row>
    <row r="54" spans="1:6" s="9" customFormat="1" ht="14.4" customHeight="1" x14ac:dyDescent="0.3">
      <c r="A54" s="97"/>
      <c r="B54" s="94"/>
      <c r="C54" s="78" t="s">
        <v>504</v>
      </c>
      <c r="D54" s="26"/>
      <c r="F54" s="21"/>
    </row>
    <row r="55" spans="1:6" s="9" customFormat="1" ht="14.4" customHeight="1" x14ac:dyDescent="0.3">
      <c r="A55" s="97"/>
      <c r="B55" s="94"/>
      <c r="C55" s="78" t="s">
        <v>505</v>
      </c>
      <c r="D55" s="26"/>
      <c r="F55" s="21"/>
    </row>
    <row r="56" spans="1:6" s="9" customFormat="1" ht="14.4" customHeight="1" thickBot="1" x14ac:dyDescent="0.35">
      <c r="A56" s="98"/>
      <c r="B56" s="95"/>
      <c r="C56" s="78" t="s">
        <v>506</v>
      </c>
      <c r="D56" s="27"/>
      <c r="F56" s="21"/>
    </row>
    <row r="57" spans="1:6" x14ac:dyDescent="0.3">
      <c r="A57" s="96" t="s">
        <v>122</v>
      </c>
      <c r="B57" s="93" t="s">
        <v>26</v>
      </c>
      <c r="C57" s="65" t="s">
        <v>26</v>
      </c>
      <c r="D57" s="25"/>
    </row>
    <row r="58" spans="1:6" x14ac:dyDescent="0.3">
      <c r="A58" s="97"/>
      <c r="B58" s="94"/>
      <c r="C58" s="66" t="s">
        <v>27</v>
      </c>
      <c r="D58" s="26"/>
    </row>
    <row r="59" spans="1:6" x14ac:dyDescent="0.3">
      <c r="A59" s="97"/>
      <c r="B59" s="94"/>
      <c r="C59" s="66" t="s">
        <v>28</v>
      </c>
      <c r="D59" s="26"/>
    </row>
    <row r="60" spans="1:6" ht="15" thickBot="1" x14ac:dyDescent="0.35">
      <c r="A60" s="98"/>
      <c r="B60" s="95"/>
      <c r="C60" s="67" t="s">
        <v>29</v>
      </c>
      <c r="D60" s="27"/>
    </row>
    <row r="61" spans="1:6" x14ac:dyDescent="0.3">
      <c r="A61" s="96" t="s">
        <v>124</v>
      </c>
      <c r="B61" s="93" t="s">
        <v>125</v>
      </c>
      <c r="C61" s="79" t="s">
        <v>126</v>
      </c>
      <c r="D61" s="25"/>
    </row>
    <row r="62" spans="1:6" s="9" customFormat="1" x14ac:dyDescent="0.3">
      <c r="A62" s="97"/>
      <c r="B62" s="94"/>
      <c r="C62" s="23" t="s">
        <v>127</v>
      </c>
      <c r="D62" s="26"/>
    </row>
    <row r="63" spans="1:6" s="9" customFormat="1" x14ac:dyDescent="0.3">
      <c r="A63" s="97"/>
      <c r="B63" s="94"/>
      <c r="C63" s="23" t="s">
        <v>128</v>
      </c>
      <c r="D63" s="26"/>
    </row>
    <row r="64" spans="1:6" s="9" customFormat="1" x14ac:dyDescent="0.3">
      <c r="A64" s="97"/>
      <c r="B64" s="94"/>
      <c r="C64" s="23" t="s">
        <v>129</v>
      </c>
      <c r="D64" s="26"/>
    </row>
    <row r="65" spans="1:4" s="9" customFormat="1" x14ac:dyDescent="0.3">
      <c r="A65" s="97"/>
      <c r="B65" s="94"/>
      <c r="C65" s="23" t="s">
        <v>130</v>
      </c>
      <c r="D65" s="26"/>
    </row>
    <row r="66" spans="1:4" s="9" customFormat="1" ht="15" thickBot="1" x14ac:dyDescent="0.35">
      <c r="A66" s="98"/>
      <c r="B66" s="95"/>
      <c r="C66" s="33" t="s">
        <v>131</v>
      </c>
      <c r="D66" s="27"/>
    </row>
    <row r="67" spans="1:4" s="9" customFormat="1" x14ac:dyDescent="0.3">
      <c r="A67" s="96" t="s">
        <v>494</v>
      </c>
      <c r="B67" s="105" t="s">
        <v>495</v>
      </c>
      <c r="C67" s="29" t="s">
        <v>133</v>
      </c>
      <c r="D67" s="25"/>
    </row>
    <row r="68" spans="1:4" s="9" customFormat="1" x14ac:dyDescent="0.3">
      <c r="A68" s="97"/>
      <c r="B68" s="106"/>
      <c r="C68" s="30" t="s">
        <v>134</v>
      </c>
      <c r="D68" s="26"/>
    </row>
    <row r="69" spans="1:4" s="9" customFormat="1" x14ac:dyDescent="0.3">
      <c r="A69" s="97"/>
      <c r="B69" s="106"/>
      <c r="C69" s="30" t="s">
        <v>135</v>
      </c>
      <c r="D69" s="26"/>
    </row>
    <row r="70" spans="1:4" s="9" customFormat="1" x14ac:dyDescent="0.3">
      <c r="A70" s="97"/>
      <c r="B70" s="106"/>
      <c r="C70" s="30" t="s">
        <v>136</v>
      </c>
      <c r="D70" s="26"/>
    </row>
    <row r="71" spans="1:4" s="9" customFormat="1" ht="15" thickBot="1" x14ac:dyDescent="0.35">
      <c r="A71" s="98"/>
      <c r="B71" s="107"/>
      <c r="C71" s="32" t="s">
        <v>137</v>
      </c>
      <c r="D71" s="27"/>
    </row>
    <row r="72" spans="1:4" s="45" customFormat="1" x14ac:dyDescent="0.3">
      <c r="A72" s="96" t="s">
        <v>117</v>
      </c>
      <c r="B72" s="105" t="s">
        <v>501</v>
      </c>
      <c r="C72" s="29" t="s">
        <v>496</v>
      </c>
      <c r="D72" s="86"/>
    </row>
    <row r="73" spans="1:4" s="45" customFormat="1" x14ac:dyDescent="0.3">
      <c r="A73" s="97"/>
      <c r="B73" s="106"/>
      <c r="C73" s="30" t="s">
        <v>497</v>
      </c>
      <c r="D73" s="85"/>
    </row>
    <row r="74" spans="1:4" s="45" customFormat="1" ht="28.8" x14ac:dyDescent="0.3">
      <c r="A74" s="97"/>
      <c r="B74" s="106"/>
      <c r="C74" s="44" t="s">
        <v>498</v>
      </c>
      <c r="D74" s="38" t="s">
        <v>36</v>
      </c>
    </row>
    <row r="75" spans="1:4" s="45" customFormat="1" ht="43.2" x14ac:dyDescent="0.3">
      <c r="A75" s="97"/>
      <c r="B75" s="106"/>
      <c r="C75" s="44" t="s">
        <v>499</v>
      </c>
      <c r="D75" s="38" t="s">
        <v>36</v>
      </c>
    </row>
    <row r="76" spans="1:4" s="45" customFormat="1" ht="43.8" thickBot="1" x14ac:dyDescent="0.35">
      <c r="A76" s="98"/>
      <c r="B76" s="107"/>
      <c r="C76" s="46" t="s">
        <v>500</v>
      </c>
      <c r="D76" s="47" t="s">
        <v>36</v>
      </c>
    </row>
    <row r="77" spans="1:4" x14ac:dyDescent="0.3">
      <c r="A77" s="80"/>
      <c r="B77" s="80"/>
      <c r="D77" s="2"/>
    </row>
    <row r="78" spans="1:4" ht="30" x14ac:dyDescent="0.3">
      <c r="A78" s="80"/>
      <c r="B78" s="80"/>
      <c r="C78" s="89" t="s">
        <v>607</v>
      </c>
      <c r="D78" s="89" t="s">
        <v>608</v>
      </c>
    </row>
    <row r="79" spans="1:4" s="45" customFormat="1" ht="18" x14ac:dyDescent="0.3">
      <c r="A79" s="80"/>
      <c r="B79" s="80"/>
      <c r="C79" s="88" t="s">
        <v>194</v>
      </c>
      <c r="D79" s="114"/>
    </row>
    <row r="80" spans="1:4" s="45" customFormat="1" ht="18" x14ac:dyDescent="0.3">
      <c r="A80" s="80"/>
      <c r="B80" s="80"/>
      <c r="C80" s="88" t="s">
        <v>612</v>
      </c>
      <c r="D80" s="115"/>
    </row>
    <row r="81" spans="1:4" s="45" customFormat="1" ht="18" x14ac:dyDescent="0.3">
      <c r="A81" s="80"/>
      <c r="B81" s="80"/>
      <c r="C81" s="88" t="s">
        <v>155</v>
      </c>
      <c r="D81" s="115"/>
    </row>
    <row r="82" spans="1:4" ht="18" x14ac:dyDescent="0.3">
      <c r="A82" s="80"/>
      <c r="B82" s="80"/>
      <c r="C82" s="88" t="s">
        <v>156</v>
      </c>
      <c r="D82" s="90"/>
    </row>
    <row r="83" spans="1:4" s="9" customFormat="1" ht="18" x14ac:dyDescent="0.3">
      <c r="A83" s="80"/>
      <c r="B83" s="80"/>
      <c r="C83" s="88" t="s">
        <v>200</v>
      </c>
      <c r="D83" s="90"/>
    </row>
    <row r="84" spans="1:4" s="9" customFormat="1" ht="18" x14ac:dyDescent="0.3">
      <c r="A84" s="80"/>
      <c r="B84" s="80"/>
      <c r="C84" s="88" t="s">
        <v>239</v>
      </c>
      <c r="D84" s="90"/>
    </row>
    <row r="85" spans="1:4" s="9" customFormat="1" ht="18" x14ac:dyDescent="0.3">
      <c r="A85" s="80"/>
      <c r="B85" s="80"/>
      <c r="C85" s="88" t="s">
        <v>157</v>
      </c>
      <c r="D85" s="90"/>
    </row>
    <row r="86" spans="1:4" s="9" customFormat="1" ht="18" x14ac:dyDescent="0.3">
      <c r="A86" s="80"/>
      <c r="B86" s="80"/>
      <c r="C86" s="88" t="s">
        <v>158</v>
      </c>
      <c r="D86" s="90"/>
    </row>
    <row r="87" spans="1:4" s="9" customFormat="1" ht="18" x14ac:dyDescent="0.3">
      <c r="A87" s="80"/>
      <c r="B87" s="80"/>
      <c r="C87" s="88" t="s">
        <v>159</v>
      </c>
      <c r="D87" s="90"/>
    </row>
    <row r="88" spans="1:4" s="9" customFormat="1" ht="18" x14ac:dyDescent="0.3">
      <c r="A88" s="80"/>
      <c r="B88" s="80"/>
      <c r="C88" s="88" t="s">
        <v>224</v>
      </c>
      <c r="D88" s="90"/>
    </row>
    <row r="89" spans="1:4" s="9" customFormat="1" ht="18" x14ac:dyDescent="0.3">
      <c r="A89" s="80"/>
      <c r="B89" s="80"/>
      <c r="C89" s="88" t="s">
        <v>254</v>
      </c>
      <c r="D89" s="90"/>
    </row>
    <row r="90" spans="1:4" s="9" customFormat="1" ht="18" x14ac:dyDescent="0.3">
      <c r="A90" s="80"/>
      <c r="B90" s="80"/>
      <c r="C90" s="88" t="s">
        <v>160</v>
      </c>
      <c r="D90" s="90"/>
    </row>
    <row r="91" spans="1:4" s="9" customFormat="1" ht="18" x14ac:dyDescent="0.3">
      <c r="A91" s="80"/>
      <c r="B91" s="80"/>
      <c r="C91" s="88" t="s">
        <v>161</v>
      </c>
      <c r="D91" s="90"/>
    </row>
    <row r="92" spans="1:4" s="9" customFormat="1" ht="18" x14ac:dyDescent="0.3">
      <c r="A92" s="80"/>
      <c r="B92" s="80"/>
      <c r="C92" s="88" t="s">
        <v>267</v>
      </c>
      <c r="D92" s="90"/>
    </row>
    <row r="93" spans="1:4" s="9" customFormat="1" ht="18" x14ac:dyDescent="0.3">
      <c r="A93" s="80"/>
      <c r="B93" s="80"/>
      <c r="C93" s="88" t="s">
        <v>278</v>
      </c>
      <c r="D93" s="90"/>
    </row>
    <row r="94" spans="1:4" s="9" customFormat="1" ht="18" x14ac:dyDescent="0.3">
      <c r="A94" s="80"/>
      <c r="B94" s="80"/>
      <c r="C94" s="88" t="s">
        <v>284</v>
      </c>
      <c r="D94" s="90"/>
    </row>
    <row r="95" spans="1:4" s="9" customFormat="1" ht="18" x14ac:dyDescent="0.3">
      <c r="A95" s="80"/>
      <c r="B95" s="80"/>
      <c r="C95" s="88" t="s">
        <v>162</v>
      </c>
      <c r="D95" s="90"/>
    </row>
    <row r="96" spans="1:4" s="9" customFormat="1" ht="18" x14ac:dyDescent="0.3">
      <c r="A96" s="80"/>
      <c r="B96" s="80"/>
      <c r="C96" s="88" t="s">
        <v>300</v>
      </c>
      <c r="D96" s="90"/>
    </row>
    <row r="97" spans="1:4" s="9" customFormat="1" ht="18" x14ac:dyDescent="0.3">
      <c r="A97" s="80"/>
      <c r="B97" s="80"/>
      <c r="C97" s="88" t="s">
        <v>613</v>
      </c>
      <c r="D97" s="90"/>
    </row>
    <row r="98" spans="1:4" s="9" customFormat="1" ht="18" x14ac:dyDescent="0.3">
      <c r="A98" s="80"/>
      <c r="B98" s="80"/>
      <c r="C98" s="88" t="s">
        <v>306</v>
      </c>
      <c r="D98" s="90"/>
    </row>
    <row r="99" spans="1:4" s="9" customFormat="1" ht="18" x14ac:dyDescent="0.3">
      <c r="A99" s="80"/>
      <c r="B99" s="80"/>
      <c r="C99" s="88" t="s">
        <v>311</v>
      </c>
      <c r="D99" s="90"/>
    </row>
    <row r="100" spans="1:4" s="9" customFormat="1" ht="18" x14ac:dyDescent="0.3">
      <c r="A100" s="80"/>
      <c r="B100" s="80"/>
      <c r="C100" s="88" t="s">
        <v>316</v>
      </c>
      <c r="D100" s="90"/>
    </row>
    <row r="101" spans="1:4" s="9" customFormat="1" ht="18" x14ac:dyDescent="0.3">
      <c r="A101" s="80"/>
      <c r="B101" s="80"/>
      <c r="C101" s="88" t="s">
        <v>163</v>
      </c>
      <c r="D101" s="90"/>
    </row>
    <row r="102" spans="1:4" s="9" customFormat="1" ht="18" x14ac:dyDescent="0.3">
      <c r="A102" s="80"/>
      <c r="B102" s="80"/>
      <c r="C102" s="88" t="s">
        <v>327</v>
      </c>
      <c r="D102" s="90"/>
    </row>
    <row r="103" spans="1:4" s="9" customFormat="1" ht="18" x14ac:dyDescent="0.3">
      <c r="A103" s="80"/>
      <c r="B103" s="80"/>
      <c r="C103" s="88" t="s">
        <v>334</v>
      </c>
      <c r="D103" s="90"/>
    </row>
    <row r="104" spans="1:4" s="9" customFormat="1" ht="18" x14ac:dyDescent="0.3">
      <c r="A104" s="80"/>
      <c r="B104" s="80"/>
      <c r="C104" s="88" t="s">
        <v>338</v>
      </c>
      <c r="D104" s="90"/>
    </row>
    <row r="105" spans="1:4" s="9" customFormat="1" ht="18" x14ac:dyDescent="0.3">
      <c r="A105" s="80"/>
      <c r="B105" s="80"/>
      <c r="C105" s="88" t="s">
        <v>343</v>
      </c>
      <c r="D105" s="90"/>
    </row>
    <row r="106" spans="1:4" s="9" customFormat="1" ht="18" x14ac:dyDescent="0.3">
      <c r="A106" s="80"/>
      <c r="B106" s="80"/>
      <c r="C106" s="88" t="s">
        <v>164</v>
      </c>
      <c r="D106" s="90"/>
    </row>
    <row r="107" spans="1:4" s="9" customFormat="1" ht="18" x14ac:dyDescent="0.3">
      <c r="A107" s="80"/>
      <c r="B107" s="80"/>
      <c r="C107" s="88" t="s">
        <v>357</v>
      </c>
      <c r="D107" s="90"/>
    </row>
    <row r="108" spans="1:4" s="9" customFormat="1" ht="18" x14ac:dyDescent="0.3">
      <c r="A108" s="80"/>
      <c r="B108" s="80"/>
      <c r="C108" s="88" t="s">
        <v>366</v>
      </c>
      <c r="D108" s="90"/>
    </row>
    <row r="109" spans="1:4" s="9" customFormat="1" ht="18" x14ac:dyDescent="0.3">
      <c r="A109" s="80"/>
      <c r="B109" s="80"/>
      <c r="C109" s="88" t="s">
        <v>165</v>
      </c>
      <c r="D109" s="90"/>
    </row>
    <row r="110" spans="1:4" s="9" customFormat="1" ht="18" x14ac:dyDescent="0.3">
      <c r="A110" s="80"/>
      <c r="B110" s="80"/>
      <c r="C110" s="88" t="s">
        <v>614</v>
      </c>
      <c r="D110" s="90"/>
    </row>
    <row r="111" spans="1:4" s="9" customFormat="1" ht="18" x14ac:dyDescent="0.3">
      <c r="A111" s="80"/>
      <c r="B111" s="80"/>
      <c r="C111" s="88" t="s">
        <v>481</v>
      </c>
      <c r="D111" s="90"/>
    </row>
    <row r="112" spans="1:4" s="9" customFormat="1" ht="18" x14ac:dyDescent="0.3">
      <c r="A112" s="80"/>
      <c r="B112" s="80"/>
      <c r="C112" s="88" t="s">
        <v>166</v>
      </c>
      <c r="D112" s="90"/>
    </row>
    <row r="113" spans="1:4" s="9" customFormat="1" ht="18" x14ac:dyDescent="0.3">
      <c r="A113" s="80"/>
      <c r="B113" s="80"/>
      <c r="C113" s="88" t="s">
        <v>167</v>
      </c>
      <c r="D113" s="90"/>
    </row>
    <row r="114" spans="1:4" s="9" customFormat="1" ht="18" x14ac:dyDescent="0.3">
      <c r="A114" s="80"/>
      <c r="B114" s="80"/>
      <c r="C114" s="88" t="s">
        <v>395</v>
      </c>
      <c r="D114" s="90"/>
    </row>
    <row r="115" spans="1:4" s="9" customFormat="1" ht="18" x14ac:dyDescent="0.3">
      <c r="A115" s="80"/>
      <c r="B115" s="80"/>
      <c r="C115" s="88" t="s">
        <v>403</v>
      </c>
      <c r="D115" s="90"/>
    </row>
    <row r="116" spans="1:4" s="9" customFormat="1" ht="18" x14ac:dyDescent="0.3">
      <c r="A116" s="80"/>
      <c r="B116" s="80"/>
      <c r="C116" s="88" t="s">
        <v>410</v>
      </c>
      <c r="D116" s="90"/>
    </row>
    <row r="117" spans="1:4" s="9" customFormat="1" ht="18" x14ac:dyDescent="0.3">
      <c r="A117" s="80"/>
      <c r="B117" s="80"/>
      <c r="C117" s="88" t="s">
        <v>168</v>
      </c>
      <c r="D117" s="90"/>
    </row>
    <row r="118" spans="1:4" s="9" customFormat="1" ht="18" x14ac:dyDescent="0.3">
      <c r="A118" s="80"/>
      <c r="B118" s="80"/>
      <c r="C118" s="88" t="s">
        <v>421</v>
      </c>
      <c r="D118" s="90"/>
    </row>
    <row r="119" spans="1:4" s="9" customFormat="1" ht="18" x14ac:dyDescent="0.3">
      <c r="A119" s="80"/>
      <c r="B119" s="80"/>
      <c r="C119" s="88" t="s">
        <v>169</v>
      </c>
      <c r="D119" s="90"/>
    </row>
    <row r="120" spans="1:4" ht="18" x14ac:dyDescent="0.3">
      <c r="A120" s="80"/>
      <c r="B120" s="80"/>
      <c r="C120" s="88" t="s">
        <v>442</v>
      </c>
      <c r="D120" s="90"/>
    </row>
    <row r="121" spans="1:4" ht="18" x14ac:dyDescent="0.3">
      <c r="A121" s="80"/>
      <c r="B121" s="80"/>
      <c r="C121" s="88" t="s">
        <v>428</v>
      </c>
      <c r="D121" s="90"/>
    </row>
    <row r="122" spans="1:4" ht="18" x14ac:dyDescent="0.3">
      <c r="A122" s="80"/>
      <c r="B122" s="80"/>
      <c r="C122" s="88" t="s">
        <v>436</v>
      </c>
      <c r="D122" s="90"/>
    </row>
    <row r="123" spans="1:4" s="9" customFormat="1" ht="18" x14ac:dyDescent="0.3">
      <c r="A123" s="80"/>
      <c r="B123" s="80"/>
      <c r="C123" s="88" t="s">
        <v>170</v>
      </c>
      <c r="D123" s="90"/>
    </row>
    <row r="124" spans="1:4" s="9" customFormat="1" ht="18" x14ac:dyDescent="0.3">
      <c r="A124" s="80"/>
      <c r="B124" s="80"/>
      <c r="C124" s="88" t="s">
        <v>454</v>
      </c>
      <c r="D124" s="90"/>
    </row>
    <row r="125" spans="1:4" s="9" customFormat="1" ht="18" x14ac:dyDescent="0.3">
      <c r="A125" s="80"/>
      <c r="B125" s="80"/>
      <c r="C125" s="88" t="s">
        <v>470</v>
      </c>
      <c r="D125" s="90"/>
    </row>
    <row r="126" spans="1:4" s="9" customFormat="1" ht="18" x14ac:dyDescent="0.3">
      <c r="A126" s="80"/>
      <c r="B126" s="80"/>
      <c r="C126" s="88" t="s">
        <v>475</v>
      </c>
      <c r="D126" s="91"/>
    </row>
    <row r="127" spans="1:4" s="9" customFormat="1" x14ac:dyDescent="0.3">
      <c r="A127" s="80"/>
      <c r="B127" s="80"/>
      <c r="C127" s="81" t="s">
        <v>32</v>
      </c>
      <c r="D127" s="10">
        <f>COUNTA(Tabelle25[Company Name:
Buying companies that expressed their interest in meeting suppliers])</f>
        <v>48</v>
      </c>
    </row>
    <row r="128" spans="1:4" s="9" customFormat="1" x14ac:dyDescent="0.3">
      <c r="A128" s="12"/>
      <c r="B128" s="12"/>
    </row>
    <row r="129" spans="1:4" s="9" customFormat="1" x14ac:dyDescent="0.3">
      <c r="A129" s="12"/>
      <c r="B129" s="12"/>
    </row>
    <row r="130" spans="1:4" s="9" customFormat="1" x14ac:dyDescent="0.3">
      <c r="A130" s="12"/>
      <c r="B130" s="12"/>
    </row>
    <row r="132" spans="1:4" s="9" customFormat="1" x14ac:dyDescent="0.3">
      <c r="A132" s="12"/>
      <c r="B132" s="12"/>
    </row>
    <row r="133" spans="1:4" s="9" customFormat="1" x14ac:dyDescent="0.3">
      <c r="A133" s="12"/>
      <c r="B133" s="12"/>
      <c r="C133" s="4"/>
      <c r="D133" s="3"/>
    </row>
    <row r="134" spans="1:4" s="7" customFormat="1" x14ac:dyDescent="0.3">
      <c r="A134" s="12"/>
      <c r="B134" s="12"/>
      <c r="C134" s="4"/>
      <c r="D134" s="3"/>
    </row>
    <row r="135" spans="1:4" s="9" customFormat="1" x14ac:dyDescent="0.3">
      <c r="A135" s="12"/>
      <c r="B135" s="12"/>
      <c r="C135" s="4"/>
      <c r="D135" s="3" t="s">
        <v>33</v>
      </c>
    </row>
    <row r="136" spans="1:4" s="9" customFormat="1" x14ac:dyDescent="0.3">
      <c r="A136" s="12"/>
      <c r="B136" s="12"/>
      <c r="C136" s="4"/>
      <c r="D136" s="3"/>
    </row>
    <row r="137" spans="1:4" s="7" customFormat="1" x14ac:dyDescent="0.3">
      <c r="A137" s="12"/>
      <c r="B137" s="12"/>
      <c r="D137" s="3"/>
    </row>
    <row r="138" spans="1:4" s="7" customFormat="1" x14ac:dyDescent="0.3">
      <c r="A138" s="12"/>
      <c r="B138" s="12"/>
      <c r="D138" s="3"/>
    </row>
    <row r="139" spans="1:4" s="7" customFormat="1" x14ac:dyDescent="0.3">
      <c r="A139" s="12"/>
      <c r="B139" s="12"/>
      <c r="D139" s="3"/>
    </row>
    <row r="140" spans="1:4" s="7" customFormat="1" x14ac:dyDescent="0.3">
      <c r="A140" s="12"/>
      <c r="B140" s="12"/>
      <c r="D140" s="3"/>
    </row>
    <row r="141" spans="1:4" s="7" customFormat="1" x14ac:dyDescent="0.3">
      <c r="A141" s="12"/>
      <c r="B141" s="12"/>
      <c r="D141" s="3"/>
    </row>
    <row r="142" spans="1:4" s="7" customFormat="1" x14ac:dyDescent="0.3">
      <c r="A142" s="12"/>
      <c r="B142" s="12"/>
      <c r="D142" s="3"/>
    </row>
    <row r="143" spans="1:4" s="7" customFormat="1" x14ac:dyDescent="0.3">
      <c r="A143" s="12"/>
      <c r="B143" s="12"/>
      <c r="D143" s="3"/>
    </row>
    <row r="144" spans="1:4" s="8" customFormat="1" x14ac:dyDescent="0.3">
      <c r="A144" s="12"/>
      <c r="B144" s="12"/>
      <c r="D144" s="3"/>
    </row>
    <row r="145" spans="1:4" s="8" customFormat="1" x14ac:dyDescent="0.3">
      <c r="A145" s="12"/>
      <c r="B145" s="12"/>
      <c r="D145" s="3"/>
    </row>
    <row r="146" spans="1:4" s="8" customFormat="1" x14ac:dyDescent="0.3">
      <c r="A146" s="12"/>
      <c r="B146" s="12"/>
      <c r="D146" s="3"/>
    </row>
    <row r="147" spans="1:4" s="8" customFormat="1" x14ac:dyDescent="0.3">
      <c r="A147" s="12"/>
      <c r="B147" s="12"/>
      <c r="D147" s="3"/>
    </row>
    <row r="148" spans="1:4" s="8" customFormat="1" x14ac:dyDescent="0.3">
      <c r="A148" s="12"/>
      <c r="B148" s="12"/>
      <c r="D148" s="3"/>
    </row>
    <row r="149" spans="1:4" s="8" customFormat="1" x14ac:dyDescent="0.3">
      <c r="A149" s="12"/>
      <c r="B149" s="12"/>
      <c r="D149" s="3"/>
    </row>
    <row r="150" spans="1:4" s="8" customFormat="1" x14ac:dyDescent="0.3">
      <c r="A150" s="12"/>
      <c r="B150" s="12"/>
      <c r="D150" s="3"/>
    </row>
    <row r="151" spans="1:4" s="8" customFormat="1" x14ac:dyDescent="0.3">
      <c r="A151" s="12"/>
      <c r="B151" s="12"/>
      <c r="D151" s="3"/>
    </row>
    <row r="152" spans="1:4" s="8" customFormat="1" x14ac:dyDescent="0.3">
      <c r="A152" s="12"/>
      <c r="B152" s="12"/>
      <c r="D152" s="3"/>
    </row>
    <row r="153" spans="1:4" s="8" customFormat="1" x14ac:dyDescent="0.3">
      <c r="A153" s="12"/>
      <c r="B153" s="12"/>
      <c r="D153" s="3"/>
    </row>
    <row r="154" spans="1:4" s="8" customFormat="1" x14ac:dyDescent="0.3">
      <c r="A154" s="12"/>
      <c r="B154" s="12"/>
      <c r="D154" s="3"/>
    </row>
    <row r="155" spans="1:4" s="8" customFormat="1" x14ac:dyDescent="0.3">
      <c r="A155" s="12"/>
      <c r="B155" s="12"/>
      <c r="D155" s="3"/>
    </row>
    <row r="156" spans="1:4" s="8" customFormat="1" x14ac:dyDescent="0.3">
      <c r="A156" s="12"/>
      <c r="B156" s="12"/>
      <c r="D156" s="3"/>
    </row>
    <row r="157" spans="1:4" s="8" customFormat="1" x14ac:dyDescent="0.3">
      <c r="A157" s="12"/>
      <c r="B157" s="12"/>
      <c r="D157" s="3"/>
    </row>
    <row r="158" spans="1:4" s="8" customFormat="1" x14ac:dyDescent="0.3">
      <c r="A158" s="12"/>
      <c r="B158" s="12"/>
      <c r="D158" s="3"/>
    </row>
    <row r="159" spans="1:4" s="8" customFormat="1" ht="13.95" customHeight="1" x14ac:dyDescent="0.3">
      <c r="A159" s="12"/>
      <c r="B159" s="12"/>
      <c r="D159" s="3"/>
    </row>
    <row r="160" spans="1:4" s="8" customFormat="1" x14ac:dyDescent="0.3">
      <c r="A160" s="12"/>
      <c r="B160" s="12"/>
      <c r="D160" s="3"/>
    </row>
    <row r="161" spans="1:4" s="8" customFormat="1" x14ac:dyDescent="0.3">
      <c r="A161" s="12"/>
      <c r="B161" s="12"/>
      <c r="D161" s="3"/>
    </row>
    <row r="162" spans="1:4" s="8" customFormat="1" x14ac:dyDescent="0.3">
      <c r="A162" s="12"/>
      <c r="B162" s="12"/>
      <c r="D162" s="3"/>
    </row>
    <row r="163" spans="1:4" s="8" customFormat="1" x14ac:dyDescent="0.3">
      <c r="A163" s="12"/>
      <c r="B163" s="12"/>
      <c r="D163" s="3"/>
    </row>
    <row r="164" spans="1:4" s="9" customFormat="1" x14ac:dyDescent="0.3">
      <c r="A164" s="12"/>
      <c r="B164" s="12"/>
      <c r="D164" s="3"/>
    </row>
    <row r="165" spans="1:4" s="8" customFormat="1" x14ac:dyDescent="0.3">
      <c r="A165" s="12"/>
      <c r="B165" s="12"/>
      <c r="D165" s="3"/>
    </row>
    <row r="166" spans="1:4" s="8" customFormat="1" x14ac:dyDescent="0.3">
      <c r="A166" s="12"/>
      <c r="B166" s="12"/>
      <c r="D166" s="3"/>
    </row>
    <row r="167" spans="1:4" s="8" customFormat="1" x14ac:dyDescent="0.3">
      <c r="A167" s="12"/>
      <c r="B167" s="12"/>
      <c r="D167" s="3"/>
    </row>
    <row r="168" spans="1:4" s="8" customFormat="1" x14ac:dyDescent="0.3">
      <c r="A168" s="12"/>
      <c r="B168" s="12"/>
      <c r="D168" s="3"/>
    </row>
    <row r="169" spans="1:4" s="8" customFormat="1" x14ac:dyDescent="0.3">
      <c r="A169" s="12"/>
      <c r="B169" s="12"/>
      <c r="D169" s="3"/>
    </row>
    <row r="170" spans="1:4" s="8" customFormat="1" x14ac:dyDescent="0.3">
      <c r="A170" s="12"/>
      <c r="B170" s="12"/>
      <c r="D170" s="3"/>
    </row>
    <row r="227" spans="1:4" s="1" customFormat="1" x14ac:dyDescent="0.3">
      <c r="A227" s="12"/>
      <c r="B227" s="12"/>
      <c r="C227" s="4"/>
      <c r="D227" s="3"/>
    </row>
    <row r="228" spans="1:4" s="1" customFormat="1" x14ac:dyDescent="0.3">
      <c r="A228" s="12"/>
      <c r="B228" s="12"/>
      <c r="C228" s="4"/>
      <c r="D228" s="3"/>
    </row>
    <row r="229" spans="1:4" s="1" customFormat="1" x14ac:dyDescent="0.3">
      <c r="A229" s="12"/>
      <c r="B229" s="12"/>
      <c r="C229" s="4"/>
      <c r="D229" s="3"/>
    </row>
    <row r="230" spans="1:4" s="1" customFormat="1" x14ac:dyDescent="0.3">
      <c r="A230" s="12"/>
      <c r="B230" s="12"/>
      <c r="C230" s="4"/>
      <c r="D230" s="3"/>
    </row>
    <row r="231" spans="1:4" s="1" customFormat="1" x14ac:dyDescent="0.3">
      <c r="A231" s="12"/>
      <c r="B231" s="12"/>
      <c r="C231" s="4"/>
      <c r="D231" s="3"/>
    </row>
    <row r="232" spans="1:4" s="1" customFormat="1" x14ac:dyDescent="0.3">
      <c r="A232" s="12"/>
      <c r="B232" s="12"/>
      <c r="C232" s="4"/>
      <c r="D232" s="3"/>
    </row>
    <row r="233" spans="1:4" s="1" customFormat="1" x14ac:dyDescent="0.3">
      <c r="A233" s="12"/>
      <c r="B233" s="12"/>
      <c r="C233" s="4"/>
      <c r="D233" s="3"/>
    </row>
    <row r="234" spans="1:4" s="1" customFormat="1" x14ac:dyDescent="0.3">
      <c r="A234" s="12"/>
      <c r="B234" s="12"/>
      <c r="C234" s="4"/>
      <c r="D234" s="3"/>
    </row>
    <row r="235" spans="1:4" s="6" customFormat="1" x14ac:dyDescent="0.3">
      <c r="A235" s="12"/>
      <c r="B235" s="12"/>
      <c r="C235" s="4"/>
      <c r="D235" s="3"/>
    </row>
    <row r="236" spans="1:4" s="6" customFormat="1" x14ac:dyDescent="0.3">
      <c r="A236" s="12"/>
      <c r="B236" s="12"/>
      <c r="C236" s="4"/>
      <c r="D236" s="3"/>
    </row>
    <row r="237" spans="1:4" s="6" customFormat="1" x14ac:dyDescent="0.3">
      <c r="A237" s="12"/>
      <c r="B237" s="12"/>
      <c r="C237" s="4"/>
      <c r="D237" s="3"/>
    </row>
    <row r="238" spans="1:4" s="6" customFormat="1" x14ac:dyDescent="0.3">
      <c r="A238" s="12"/>
      <c r="B238" s="12"/>
      <c r="C238" s="4"/>
      <c r="D238" s="3"/>
    </row>
    <row r="239" spans="1:4" s="6" customFormat="1" x14ac:dyDescent="0.3">
      <c r="A239" s="12"/>
      <c r="B239" s="12"/>
      <c r="C239" s="4"/>
      <c r="D239" s="3"/>
    </row>
    <row r="240" spans="1:4" s="7" customFormat="1" x14ac:dyDescent="0.3">
      <c r="A240" s="12"/>
      <c r="B240" s="12"/>
      <c r="C240" s="4"/>
      <c r="D240" s="3"/>
    </row>
  </sheetData>
  <sheetProtection algorithmName="SHA-512" hashValue="8TKkDUqYcsY26wrNRFpnletDOIZJ+6nvYa6JrrFTe3yHpxYX48wjB5quy9zglk0DVU5o/ePJ9PjTTZsMx/G5XA==" saltValue="89H218QBWAOn7bVOZeE7uA==" spinCount="100000" sheet="1" selectLockedCells="1"/>
  <mergeCells count="20">
    <mergeCell ref="A72:A76"/>
    <mergeCell ref="B72:B76"/>
    <mergeCell ref="B67:B71"/>
    <mergeCell ref="A67:A71"/>
    <mergeCell ref="A12:B18"/>
    <mergeCell ref="A19:B22"/>
    <mergeCell ref="A1:D1"/>
    <mergeCell ref="B61:B66"/>
    <mergeCell ref="A61:A66"/>
    <mergeCell ref="A3:B11"/>
    <mergeCell ref="A23:A51"/>
    <mergeCell ref="B53:B56"/>
    <mergeCell ref="A53:A56"/>
    <mergeCell ref="B57:B60"/>
    <mergeCell ref="A57:A60"/>
    <mergeCell ref="B23:B29"/>
    <mergeCell ref="B30:B33"/>
    <mergeCell ref="B34:B42"/>
    <mergeCell ref="B43:B44"/>
    <mergeCell ref="B45:B50"/>
  </mergeCells>
  <dataValidations count="1">
    <dataValidation type="custom" allowBlank="1" showInputMessage="1" showErrorMessage="1" errorTitle="Enter whole numbers only" error="Enter whole numbers only - No text, comma or full stop (it will be formated automatically)" promptTitle="Enter whole numbers:" prompt="E.g.:_x000a_Five-hunderd-thousand:_x000a_500000_x000a_Five-million:_x000a_5000000_x000a_(no commas or full stops - it will format automatically)" sqref="D73 D6">
      <formula1>ISNUMBER(D6)</formula1>
    </dataValidation>
  </dataValidations>
  <pageMargins left="0.7" right="0.7" top="0.78740157499999996" bottom="0.78740157499999996" header="0.3" footer="0.3"/>
  <pageSetup paperSize="9" orientation="landscape" r:id="rId1"/>
  <drawing r:id="rId2"/>
  <legacyDrawing r:id="rId3"/>
  <tableParts count="2">
    <tablePart r:id="rId4"/>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promptTitle="Country:" prompt="Please select from list">
          <x14:formula1>
            <xm:f>'Drop-down tabs'!$B$3:$B$35</xm:f>
          </x14:formula1>
          <xm:sqref>D3</xm:sqref>
        </x14:dataValidation>
        <x14:dataValidation type="list" allowBlank="1" showInputMessage="1" showErrorMessage="1" promptTitle="Please select:" prompt="Yes/No">
          <x14:formula1>
            <xm:f>'Drop-down tabs'!$E$3:$E$4</xm:f>
          </x14:formula1>
          <xm:sqref>D19</xm:sqref>
        </x14:dataValidation>
        <x14:dataValidation type="list" allowBlank="1" showInputMessage="1" showErrorMessage="1" promptTitle="Please Select" prompt="Yes/No">
          <x14:formula1>
            <xm:f>'Drop-down tabs'!$E$3:$E$4</xm:f>
          </x14:formula1>
          <xm:sqref>D20</xm:sqref>
        </x14:dataValidation>
        <x14:dataValidation type="list" allowBlank="1" showInputMessage="1" showErrorMessage="1" promptTitle="Language:" prompt="Please select from list">
          <x14:formula1>
            <xm:f>'Drop-down tabs'!$G$3:$G$5</xm:f>
          </x14:formula1>
          <xm:sqref>D8</xm:sqref>
        </x14:dataValidation>
        <x14:dataValidation type="list" allowBlank="1" showInputMessage="1" showErrorMessage="1" promptTitle="Please Select:" prompt="Yes/No">
          <x14:formula1>
            <xm:f>'Drop-down tabs'!$S$3:$S$5</xm:f>
          </x14:formula1>
          <xm:sqref>D21</xm:sqref>
        </x14:dataValidation>
        <x14:dataValidation type="list" allowBlank="1" showInputMessage="1" showErrorMessage="1" promptTitle="Export Share (%)" prompt="Please select from list">
          <x14:formula1>
            <xm:f>'Drop-down tabs'!$P$2:$P$13</xm:f>
          </x14:formula1>
          <xm:sqref>D18</xm:sqref>
        </x14:dataValidation>
        <x14:dataValidation type="list" allowBlank="1" showInputMessage="1" showErrorMessage="1" promptTitle="If it applies:" prompt="Select &quot;x&quot;">
          <x14:formula1>
            <xm:f>'Drop-down tabs'!$U$2</xm:f>
          </x14:formula1>
          <xm:sqref>D23:D33 D53:D71</xm:sqref>
        </x14:dataValidation>
        <x14:dataValidation type="list" allowBlank="1" showInputMessage="1" showErrorMessage="1" promptTitle="If it applies: " prompt="Select &quot;x&quot;">
          <x14:formula1>
            <xm:f>'Drop-down tabs'!$U$2</xm:f>
          </x14:formula1>
          <xm:sqref>D36:D50</xm:sqref>
        </x14:dataValidation>
        <x14:dataValidation type="list" allowBlank="1" showInputMessage="1" showErrorMessage="1" promptTitle="Production type:" prompt="Select from list:_x000a_- Mass Production: _x000a_  (e.g. serial production for_x000a_  automotive sector)_x000a_- Unit and/or Batch Production: _x000a_  (e.g. smaller quanties for _x000a_  mechanical machines or SME's) ">
          <x14:formula1>
            <xm:f>'Drop-down tabs'!$N$2:$N$4</xm:f>
          </x14:formula1>
          <xm:sqref>D15</xm:sqref>
        </x14:dataValidation>
        <x14:dataValidation type="list" allowBlank="1" showInputMessage="1" showErrorMessage="1" promptTitle="Please select:  " prompt="Yes - Directly_x000a_Yes - Indirectly_x000a_No">
          <x14:formula1>
            <xm:f>'Drop-down tabs'!$O$2:$O$4</xm:f>
          </x14:formula1>
          <xm:sqref>D17</xm:sqref>
        </x14:dataValidation>
        <x14:dataValidation type="list" allowBlank="1" showInputMessage="1" showErrorMessage="1" promptTitle="You meet their purchasing needs:" prompt="Select &quot;x&quot;">
          <x14:formula1>
            <xm:f>'Drop-down tabs'!$U$2</xm:f>
          </x14:formula1>
          <xm:sqref>D79:D126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X49"/>
  <sheetViews>
    <sheetView zoomScale="70" zoomScaleNormal="70"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RowHeight="14.4" x14ac:dyDescent="0.3"/>
  <cols>
    <col min="1" max="8" width="21.88671875" style="50" customWidth="1"/>
    <col min="9" max="16" width="19" style="51" customWidth="1"/>
    <col min="17" max="18" width="21.77734375" style="50" customWidth="1"/>
    <col min="19" max="21" width="13.21875" style="50" customWidth="1"/>
    <col min="22" max="24" width="15.21875" style="50" customWidth="1"/>
  </cols>
  <sheetData>
    <row r="1" spans="1:24" ht="201.6" customHeight="1" x14ac:dyDescent="0.3">
      <c r="A1" s="54" t="s">
        <v>0</v>
      </c>
      <c r="B1" s="54" t="s">
        <v>175</v>
      </c>
      <c r="C1" s="54" t="s">
        <v>176</v>
      </c>
      <c r="D1" s="54" t="s">
        <v>177</v>
      </c>
      <c r="E1" s="54" t="s">
        <v>178</v>
      </c>
      <c r="F1" s="54" t="s">
        <v>179</v>
      </c>
      <c r="G1" s="54" t="s">
        <v>180</v>
      </c>
      <c r="H1" s="54" t="s">
        <v>181</v>
      </c>
      <c r="I1" s="52" t="s">
        <v>507</v>
      </c>
      <c r="J1" s="52" t="s">
        <v>508</v>
      </c>
      <c r="K1" s="52" t="s">
        <v>509</v>
      </c>
      <c r="L1" s="52" t="s">
        <v>510</v>
      </c>
      <c r="M1" s="52" t="s">
        <v>511</v>
      </c>
      <c r="N1" s="52" t="s">
        <v>512</v>
      </c>
      <c r="O1" s="53" t="s">
        <v>186</v>
      </c>
      <c r="P1" s="52" t="s">
        <v>513</v>
      </c>
      <c r="Q1" s="54" t="s">
        <v>187</v>
      </c>
      <c r="R1" s="54" t="s">
        <v>189</v>
      </c>
      <c r="S1" s="55" t="s">
        <v>1</v>
      </c>
      <c r="T1" s="55" t="s">
        <v>34</v>
      </c>
      <c r="U1" s="55" t="s">
        <v>35</v>
      </c>
      <c r="V1" s="54" t="s">
        <v>191</v>
      </c>
      <c r="W1" s="54" t="s">
        <v>192</v>
      </c>
      <c r="X1" s="54" t="s">
        <v>193</v>
      </c>
    </row>
    <row r="2" spans="1:24" ht="80.400000000000006" customHeight="1" x14ac:dyDescent="0.3">
      <c r="A2" s="56" t="s">
        <v>48</v>
      </c>
      <c r="B2" s="57" t="s">
        <v>194</v>
      </c>
      <c r="C2" s="58">
        <v>80</v>
      </c>
      <c r="D2" s="59"/>
      <c r="E2" s="58" t="s">
        <v>514</v>
      </c>
      <c r="F2" s="59"/>
      <c r="G2" s="61" t="s">
        <v>575</v>
      </c>
      <c r="H2" s="59" t="s">
        <v>182</v>
      </c>
      <c r="I2" s="58" t="s">
        <v>183</v>
      </c>
      <c r="J2" s="59" t="s">
        <v>183</v>
      </c>
      <c r="K2" s="58" t="s">
        <v>183</v>
      </c>
      <c r="L2" s="59" t="s">
        <v>183</v>
      </c>
      <c r="M2" s="58" t="s">
        <v>184</v>
      </c>
      <c r="N2" s="59" t="s">
        <v>185</v>
      </c>
      <c r="O2" s="58"/>
      <c r="P2" s="59"/>
      <c r="Q2" s="58" t="s">
        <v>188</v>
      </c>
      <c r="R2" s="58" t="s">
        <v>190</v>
      </c>
      <c r="S2" s="58" t="s">
        <v>85</v>
      </c>
      <c r="T2" s="59" t="s">
        <v>86</v>
      </c>
      <c r="U2" s="58"/>
      <c r="V2" s="62"/>
      <c r="W2" s="58"/>
      <c r="X2" s="59"/>
    </row>
    <row r="3" spans="1:24" s="45" customFormat="1" ht="80.400000000000006" customHeight="1" x14ac:dyDescent="0.3">
      <c r="A3" s="56" t="s">
        <v>48</v>
      </c>
      <c r="B3" s="57" t="s">
        <v>612</v>
      </c>
      <c r="C3" s="58">
        <v>60</v>
      </c>
      <c r="D3" s="59">
        <v>4</v>
      </c>
      <c r="E3" s="58" t="s">
        <v>389</v>
      </c>
      <c r="F3" s="59" t="s">
        <v>389</v>
      </c>
      <c r="G3" s="61" t="s">
        <v>615</v>
      </c>
      <c r="H3" s="59" t="s">
        <v>616</v>
      </c>
      <c r="I3" s="58" t="s">
        <v>617</v>
      </c>
      <c r="J3" s="59" t="s">
        <v>618</v>
      </c>
      <c r="K3" s="58" t="s">
        <v>85</v>
      </c>
      <c r="L3" s="59" t="s">
        <v>86</v>
      </c>
      <c r="M3" s="58" t="s">
        <v>86</v>
      </c>
      <c r="N3" s="59" t="s">
        <v>86</v>
      </c>
      <c r="O3" s="58"/>
      <c r="P3" s="59"/>
      <c r="Q3" s="58"/>
      <c r="R3" s="59"/>
      <c r="S3" s="58" t="s">
        <v>85</v>
      </c>
      <c r="T3" s="59" t="s">
        <v>86</v>
      </c>
      <c r="U3" s="58" t="s">
        <v>36</v>
      </c>
      <c r="V3" s="62"/>
      <c r="W3" s="58"/>
      <c r="X3" s="59"/>
    </row>
    <row r="4" spans="1:24" s="45" customFormat="1" ht="80.400000000000006" customHeight="1" x14ac:dyDescent="0.3">
      <c r="A4" s="56" t="s">
        <v>48</v>
      </c>
      <c r="B4" s="57" t="s">
        <v>155</v>
      </c>
      <c r="C4" s="58">
        <v>280</v>
      </c>
      <c r="D4" s="59">
        <v>15</v>
      </c>
      <c r="E4" s="58"/>
      <c r="F4" s="59"/>
      <c r="G4" s="61" t="s">
        <v>576</v>
      </c>
      <c r="H4" s="59" t="s">
        <v>195</v>
      </c>
      <c r="I4" s="58" t="s">
        <v>196</v>
      </c>
      <c r="J4" s="59" t="s">
        <v>197</v>
      </c>
      <c r="K4" s="58" t="s">
        <v>86</v>
      </c>
      <c r="L4" s="59" t="s">
        <v>86</v>
      </c>
      <c r="M4" s="58" t="s">
        <v>86</v>
      </c>
      <c r="N4" s="59" t="s">
        <v>86</v>
      </c>
      <c r="O4" s="58"/>
      <c r="P4" s="59" t="s">
        <v>86</v>
      </c>
      <c r="Q4" s="58" t="s">
        <v>198</v>
      </c>
      <c r="R4" s="59"/>
      <c r="S4" s="58" t="s">
        <v>85</v>
      </c>
      <c r="T4" s="59" t="s">
        <v>85</v>
      </c>
      <c r="U4" s="58"/>
      <c r="V4" s="62">
        <v>0.1</v>
      </c>
      <c r="W4" s="58" t="s">
        <v>199</v>
      </c>
      <c r="X4" s="59" t="s">
        <v>199</v>
      </c>
    </row>
    <row r="5" spans="1:24" s="45" customFormat="1" ht="80.400000000000006" customHeight="1" x14ac:dyDescent="0.3">
      <c r="A5" s="56" t="s">
        <v>48</v>
      </c>
      <c r="B5" s="57" t="s">
        <v>156</v>
      </c>
      <c r="C5" s="58">
        <v>450</v>
      </c>
      <c r="D5" s="59"/>
      <c r="E5" s="58" t="s">
        <v>515</v>
      </c>
      <c r="F5" s="59"/>
      <c r="G5" s="61" t="s">
        <v>551</v>
      </c>
      <c r="H5" s="59" t="s">
        <v>233</v>
      </c>
      <c r="I5" s="58" t="s">
        <v>234</v>
      </c>
      <c r="J5" s="59" t="s">
        <v>235</v>
      </c>
      <c r="K5" s="58" t="s">
        <v>86</v>
      </c>
      <c r="L5" s="59" t="s">
        <v>86</v>
      </c>
      <c r="M5" s="58" t="s">
        <v>86</v>
      </c>
      <c r="N5" s="59" t="s">
        <v>86</v>
      </c>
      <c r="O5" s="58" t="s">
        <v>236</v>
      </c>
      <c r="P5" s="59"/>
      <c r="Q5" s="58" t="s">
        <v>237</v>
      </c>
      <c r="R5" s="59" t="s">
        <v>238</v>
      </c>
      <c r="S5" s="58"/>
      <c r="T5" s="59"/>
      <c r="U5" s="58"/>
      <c r="V5" s="62"/>
      <c r="W5" s="58"/>
      <c r="X5" s="59"/>
    </row>
    <row r="6" spans="1:24" s="45" customFormat="1" ht="80.400000000000006" customHeight="1" x14ac:dyDescent="0.3">
      <c r="A6" s="56" t="s">
        <v>48</v>
      </c>
      <c r="B6" s="57" t="s">
        <v>200</v>
      </c>
      <c r="C6" s="58">
        <v>700</v>
      </c>
      <c r="D6" s="59">
        <v>9</v>
      </c>
      <c r="E6" s="58" t="s">
        <v>517</v>
      </c>
      <c r="F6" s="59" t="s">
        <v>545</v>
      </c>
      <c r="G6" s="61" t="s">
        <v>577</v>
      </c>
      <c r="H6" s="59" t="s">
        <v>201</v>
      </c>
      <c r="I6" s="58" t="s">
        <v>202</v>
      </c>
      <c r="J6" s="59" t="s">
        <v>203</v>
      </c>
      <c r="K6" s="58" t="s">
        <v>86</v>
      </c>
      <c r="L6" s="59" t="s">
        <v>86</v>
      </c>
      <c r="M6" s="58" t="s">
        <v>86</v>
      </c>
      <c r="N6" s="59" t="s">
        <v>86</v>
      </c>
      <c r="O6" s="58"/>
      <c r="P6" s="59"/>
      <c r="Q6" s="58" t="s">
        <v>204</v>
      </c>
      <c r="R6" s="59"/>
      <c r="S6" s="58" t="s">
        <v>85</v>
      </c>
      <c r="T6" s="59" t="s">
        <v>205</v>
      </c>
      <c r="U6" s="58"/>
      <c r="V6" s="62">
        <v>0.2</v>
      </c>
      <c r="W6" s="58" t="s">
        <v>563</v>
      </c>
      <c r="X6" s="59">
        <v>20</v>
      </c>
    </row>
    <row r="7" spans="1:24" s="45" customFormat="1" ht="80.400000000000006" customHeight="1" x14ac:dyDescent="0.3">
      <c r="A7" s="56" t="s">
        <v>48</v>
      </c>
      <c r="B7" s="57" t="s">
        <v>239</v>
      </c>
      <c r="C7" s="58" t="s">
        <v>240</v>
      </c>
      <c r="D7" s="59"/>
      <c r="E7" s="58" t="s">
        <v>516</v>
      </c>
      <c r="F7" s="59"/>
      <c r="G7" s="61" t="s">
        <v>578</v>
      </c>
      <c r="H7" s="59" t="s">
        <v>241</v>
      </c>
      <c r="I7" s="58" t="s">
        <v>242</v>
      </c>
      <c r="J7" s="59" t="s">
        <v>243</v>
      </c>
      <c r="K7" s="58" t="s">
        <v>573</v>
      </c>
      <c r="L7" s="59" t="s">
        <v>244</v>
      </c>
      <c r="M7" s="58" t="s">
        <v>86</v>
      </c>
      <c r="N7" s="59" t="s">
        <v>86</v>
      </c>
      <c r="O7" s="58" t="s">
        <v>245</v>
      </c>
      <c r="P7" s="59"/>
      <c r="Q7" s="58" t="s">
        <v>246</v>
      </c>
      <c r="R7" s="59" t="s">
        <v>247</v>
      </c>
      <c r="S7" s="58" t="s">
        <v>85</v>
      </c>
      <c r="T7" s="59"/>
      <c r="U7" s="58"/>
      <c r="V7" s="62" t="s">
        <v>248</v>
      </c>
      <c r="W7" s="58" t="s">
        <v>564</v>
      </c>
      <c r="X7" s="59" t="s">
        <v>249</v>
      </c>
    </row>
    <row r="8" spans="1:24" s="45" customFormat="1" ht="80.400000000000006" customHeight="1" x14ac:dyDescent="0.3">
      <c r="A8" s="56" t="s">
        <v>48</v>
      </c>
      <c r="B8" s="57" t="s">
        <v>157</v>
      </c>
      <c r="C8" s="58" t="s">
        <v>206</v>
      </c>
      <c r="D8" s="59">
        <v>40</v>
      </c>
      <c r="E8" s="58"/>
      <c r="F8" s="59" t="s">
        <v>546</v>
      </c>
      <c r="G8" s="61" t="s">
        <v>579</v>
      </c>
      <c r="H8" s="59" t="s">
        <v>207</v>
      </c>
      <c r="I8" s="58" t="s">
        <v>208</v>
      </c>
      <c r="J8" s="59" t="s">
        <v>209</v>
      </c>
      <c r="K8" s="58" t="s">
        <v>210</v>
      </c>
      <c r="L8" s="59" t="s">
        <v>86</v>
      </c>
      <c r="M8" s="58" t="s">
        <v>211</v>
      </c>
      <c r="N8" s="59" t="s">
        <v>86</v>
      </c>
      <c r="O8" s="58" t="s">
        <v>212</v>
      </c>
      <c r="P8" s="59" t="s">
        <v>213</v>
      </c>
      <c r="Q8" s="58" t="s">
        <v>214</v>
      </c>
      <c r="R8" s="59" t="s">
        <v>215</v>
      </c>
      <c r="S8" s="58" t="s">
        <v>85</v>
      </c>
      <c r="T8" s="59" t="s">
        <v>86</v>
      </c>
      <c r="U8" s="58"/>
      <c r="V8" s="62">
        <v>0.2</v>
      </c>
      <c r="W8" s="63">
        <v>500000</v>
      </c>
      <c r="X8" s="59">
        <v>20</v>
      </c>
    </row>
    <row r="9" spans="1:24" s="45" customFormat="1" ht="80.400000000000006" customHeight="1" x14ac:dyDescent="0.3">
      <c r="A9" s="56" t="s">
        <v>48</v>
      </c>
      <c r="B9" s="57" t="s">
        <v>158</v>
      </c>
      <c r="C9" s="58">
        <v>800</v>
      </c>
      <c r="D9" s="59"/>
      <c r="E9" s="58" t="s">
        <v>518</v>
      </c>
      <c r="F9" s="59"/>
      <c r="G9" s="61" t="s">
        <v>552</v>
      </c>
      <c r="H9" s="59" t="s">
        <v>250</v>
      </c>
      <c r="I9" s="58" t="s">
        <v>251</v>
      </c>
      <c r="J9" s="59" t="s">
        <v>86</v>
      </c>
      <c r="K9" s="58" t="s">
        <v>86</v>
      </c>
      <c r="L9" s="59" t="s">
        <v>86</v>
      </c>
      <c r="M9" s="58" t="s">
        <v>86</v>
      </c>
      <c r="N9" s="59" t="s">
        <v>86</v>
      </c>
      <c r="O9" s="58"/>
      <c r="P9" s="59"/>
      <c r="Q9" s="58" t="s">
        <v>252</v>
      </c>
      <c r="R9" s="59" t="s">
        <v>1</v>
      </c>
      <c r="S9" s="58" t="s">
        <v>85</v>
      </c>
      <c r="T9" s="59"/>
      <c r="U9" s="58"/>
      <c r="V9" s="62">
        <v>0.3</v>
      </c>
      <c r="W9" s="58" t="s">
        <v>253</v>
      </c>
      <c r="X9" s="59">
        <v>20</v>
      </c>
    </row>
    <row r="10" spans="1:24" s="45" customFormat="1" ht="80.400000000000006" customHeight="1" x14ac:dyDescent="0.3">
      <c r="A10" s="56" t="s">
        <v>48</v>
      </c>
      <c r="B10" s="57" t="s">
        <v>159</v>
      </c>
      <c r="C10" s="58">
        <v>1100</v>
      </c>
      <c r="D10" s="59">
        <v>16</v>
      </c>
      <c r="E10" s="58" t="s">
        <v>519</v>
      </c>
      <c r="F10" s="59" t="s">
        <v>538</v>
      </c>
      <c r="G10" s="61" t="s">
        <v>580</v>
      </c>
      <c r="H10" s="59" t="s">
        <v>216</v>
      </c>
      <c r="I10" s="58" t="s">
        <v>217</v>
      </c>
      <c r="J10" s="59" t="s">
        <v>218</v>
      </c>
      <c r="K10" s="58" t="s">
        <v>219</v>
      </c>
      <c r="L10" s="59" t="s">
        <v>220</v>
      </c>
      <c r="M10" s="58" t="s">
        <v>221</v>
      </c>
      <c r="N10" s="59"/>
      <c r="O10" s="58"/>
      <c r="P10" s="59" t="s">
        <v>222</v>
      </c>
      <c r="Q10" s="58" t="s">
        <v>223</v>
      </c>
      <c r="R10" s="59"/>
      <c r="S10" s="58" t="s">
        <v>85</v>
      </c>
      <c r="T10" s="59" t="s">
        <v>86</v>
      </c>
      <c r="U10" s="58"/>
      <c r="V10" s="62">
        <v>0.1</v>
      </c>
      <c r="W10" s="63">
        <v>500000</v>
      </c>
      <c r="X10" s="59">
        <v>10</v>
      </c>
    </row>
    <row r="11" spans="1:24" s="45" customFormat="1" ht="80.400000000000006" customHeight="1" x14ac:dyDescent="0.3">
      <c r="A11" s="56" t="s">
        <v>48</v>
      </c>
      <c r="B11" s="57" t="s">
        <v>224</v>
      </c>
      <c r="C11" s="58"/>
      <c r="D11" s="59"/>
      <c r="E11" s="58"/>
      <c r="F11" s="59"/>
      <c r="G11" s="61" t="s">
        <v>581</v>
      </c>
      <c r="H11" s="59" t="s">
        <v>225</v>
      </c>
      <c r="I11" s="58" t="s">
        <v>226</v>
      </c>
      <c r="J11" s="59" t="s">
        <v>86</v>
      </c>
      <c r="K11" s="58" t="s">
        <v>86</v>
      </c>
      <c r="L11" s="59" t="s">
        <v>227</v>
      </c>
      <c r="M11" s="58" t="s">
        <v>86</v>
      </c>
      <c r="N11" s="59" t="s">
        <v>86</v>
      </c>
      <c r="O11" s="58" t="s">
        <v>228</v>
      </c>
      <c r="P11" s="59" t="s">
        <v>229</v>
      </c>
      <c r="Q11" s="58" t="s">
        <v>230</v>
      </c>
      <c r="R11" s="59" t="s">
        <v>231</v>
      </c>
      <c r="S11" s="58" t="s">
        <v>85</v>
      </c>
      <c r="T11" s="59" t="s">
        <v>86</v>
      </c>
      <c r="U11" s="58" t="s">
        <v>86</v>
      </c>
      <c r="V11" s="62">
        <v>0.1</v>
      </c>
      <c r="W11" s="58" t="s">
        <v>232</v>
      </c>
      <c r="X11" s="59">
        <v>10</v>
      </c>
    </row>
    <row r="12" spans="1:24" s="45" customFormat="1" ht="80.400000000000006" customHeight="1" x14ac:dyDescent="0.3">
      <c r="A12" s="56" t="s">
        <v>48</v>
      </c>
      <c r="B12" s="57" t="s">
        <v>254</v>
      </c>
      <c r="C12" s="58">
        <v>340</v>
      </c>
      <c r="D12" s="59"/>
      <c r="E12" s="58" t="s">
        <v>520</v>
      </c>
      <c r="F12" s="59"/>
      <c r="G12" s="61" t="s">
        <v>582</v>
      </c>
      <c r="H12" s="59" t="s">
        <v>255</v>
      </c>
      <c r="I12" s="58" t="s">
        <v>256</v>
      </c>
      <c r="J12" s="59" t="s">
        <v>86</v>
      </c>
      <c r="K12" s="58" t="s">
        <v>86</v>
      </c>
      <c r="L12" s="59" t="s">
        <v>86</v>
      </c>
      <c r="M12" s="58" t="s">
        <v>86</v>
      </c>
      <c r="N12" s="59" t="s">
        <v>86</v>
      </c>
      <c r="O12" s="58"/>
      <c r="P12" s="59"/>
      <c r="Q12" s="58" t="s">
        <v>198</v>
      </c>
      <c r="R12" s="59" t="s">
        <v>247</v>
      </c>
      <c r="S12" s="58" t="s">
        <v>85</v>
      </c>
      <c r="T12" s="59"/>
      <c r="U12" s="58"/>
      <c r="V12" s="62"/>
      <c r="W12" s="58"/>
      <c r="X12" s="59"/>
    </row>
    <row r="13" spans="1:24" s="45" customFormat="1" ht="80.400000000000006" customHeight="1" x14ac:dyDescent="0.3">
      <c r="A13" s="56" t="s">
        <v>48</v>
      </c>
      <c r="B13" s="57" t="s">
        <v>160</v>
      </c>
      <c r="C13" s="58">
        <v>6000</v>
      </c>
      <c r="D13" s="59"/>
      <c r="E13" s="58"/>
      <c r="F13" s="59"/>
      <c r="G13" s="61" t="s">
        <v>553</v>
      </c>
      <c r="H13" s="59" t="s">
        <v>257</v>
      </c>
      <c r="I13" s="58" t="s">
        <v>258</v>
      </c>
      <c r="J13" s="59" t="s">
        <v>259</v>
      </c>
      <c r="K13" s="58" t="s">
        <v>86</v>
      </c>
      <c r="L13" s="59" t="s">
        <v>86</v>
      </c>
      <c r="M13" s="58" t="s">
        <v>86</v>
      </c>
      <c r="N13" s="59" t="s">
        <v>86</v>
      </c>
      <c r="O13" s="58" t="s">
        <v>260</v>
      </c>
      <c r="P13" s="59"/>
      <c r="Q13" s="58" t="s">
        <v>261</v>
      </c>
      <c r="R13" s="59" t="s">
        <v>262</v>
      </c>
      <c r="S13" s="58" t="s">
        <v>85</v>
      </c>
      <c r="T13" s="59"/>
      <c r="U13" s="58"/>
      <c r="V13" s="62"/>
      <c r="W13" s="58" t="s">
        <v>565</v>
      </c>
      <c r="X13" s="59"/>
    </row>
    <row r="14" spans="1:24" s="45" customFormat="1" ht="80.400000000000006" customHeight="1" x14ac:dyDescent="0.3">
      <c r="A14" s="56" t="s">
        <v>48</v>
      </c>
      <c r="B14" s="57" t="s">
        <v>161</v>
      </c>
      <c r="C14" s="58">
        <v>15000</v>
      </c>
      <c r="D14" s="59"/>
      <c r="E14" s="58" t="s">
        <v>547</v>
      </c>
      <c r="F14" s="59"/>
      <c r="G14" s="61" t="s">
        <v>554</v>
      </c>
      <c r="H14" s="59" t="s">
        <v>263</v>
      </c>
      <c r="I14" s="58" t="s">
        <v>85</v>
      </c>
      <c r="J14" s="59" t="s">
        <v>86</v>
      </c>
      <c r="K14" s="58" t="s">
        <v>86</v>
      </c>
      <c r="L14" s="59" t="s">
        <v>86</v>
      </c>
      <c r="M14" s="58"/>
      <c r="N14" s="59"/>
      <c r="O14" s="58" t="s">
        <v>264</v>
      </c>
      <c r="P14" s="59"/>
      <c r="Q14" s="58" t="s">
        <v>86</v>
      </c>
      <c r="R14" s="59" t="s">
        <v>266</v>
      </c>
      <c r="S14" s="58"/>
      <c r="T14" s="59"/>
      <c r="U14" s="58"/>
      <c r="V14" s="62">
        <v>0.5</v>
      </c>
      <c r="W14" s="58" t="s">
        <v>502</v>
      </c>
      <c r="X14" s="59"/>
    </row>
    <row r="15" spans="1:24" s="45" customFormat="1" ht="80.400000000000006" customHeight="1" x14ac:dyDescent="0.3">
      <c r="A15" s="56" t="s">
        <v>48</v>
      </c>
      <c r="B15" s="57" t="s">
        <v>267</v>
      </c>
      <c r="C15" s="58">
        <v>1200</v>
      </c>
      <c r="D15" s="59"/>
      <c r="E15" s="58" t="s">
        <v>521</v>
      </c>
      <c r="F15" s="59"/>
      <c r="G15" s="61" t="s">
        <v>583</v>
      </c>
      <c r="H15" s="59" t="s">
        <v>268</v>
      </c>
      <c r="I15" s="58" t="s">
        <v>269</v>
      </c>
      <c r="J15" s="59" t="s">
        <v>270</v>
      </c>
      <c r="K15" s="58" t="s">
        <v>271</v>
      </c>
      <c r="L15" s="59" t="s">
        <v>272</v>
      </c>
      <c r="M15" s="58" t="s">
        <v>273</v>
      </c>
      <c r="N15" s="59" t="s">
        <v>274</v>
      </c>
      <c r="O15" s="58" t="s">
        <v>275</v>
      </c>
      <c r="P15" s="59"/>
      <c r="Q15" s="58" t="s">
        <v>276</v>
      </c>
      <c r="R15" s="59" t="s">
        <v>277</v>
      </c>
      <c r="S15" s="58" t="s">
        <v>85</v>
      </c>
      <c r="T15" s="59"/>
      <c r="U15" s="58"/>
      <c r="V15" s="62"/>
      <c r="W15" s="58"/>
      <c r="X15" s="59"/>
    </row>
    <row r="16" spans="1:24" s="45" customFormat="1" ht="80.400000000000006" customHeight="1" x14ac:dyDescent="0.3">
      <c r="A16" s="56" t="s">
        <v>48</v>
      </c>
      <c r="B16" s="57" t="s">
        <v>278</v>
      </c>
      <c r="C16" s="58">
        <v>1200</v>
      </c>
      <c r="D16" s="59"/>
      <c r="E16" s="58" t="s">
        <v>521</v>
      </c>
      <c r="F16" s="59"/>
      <c r="G16" s="61" t="s">
        <v>583</v>
      </c>
      <c r="H16" s="59" t="s">
        <v>268</v>
      </c>
      <c r="I16" s="58"/>
      <c r="J16" s="59"/>
      <c r="K16" s="58"/>
      <c r="L16" s="59"/>
      <c r="M16" s="58" t="s">
        <v>279</v>
      </c>
      <c r="N16" s="59" t="s">
        <v>280</v>
      </c>
      <c r="O16" s="58" t="s">
        <v>281</v>
      </c>
      <c r="P16" s="59"/>
      <c r="Q16" s="58" t="s">
        <v>276</v>
      </c>
      <c r="R16" s="59" t="s">
        <v>282</v>
      </c>
      <c r="S16" s="58" t="s">
        <v>85</v>
      </c>
      <c r="T16" s="59"/>
      <c r="U16" s="58"/>
      <c r="V16" s="62" t="s">
        <v>283</v>
      </c>
      <c r="W16" s="58" t="s">
        <v>283</v>
      </c>
      <c r="X16" s="59" t="s">
        <v>283</v>
      </c>
    </row>
    <row r="17" spans="1:24" s="45" customFormat="1" ht="80.400000000000006" customHeight="1" x14ac:dyDescent="0.3">
      <c r="A17" s="56" t="s">
        <v>48</v>
      </c>
      <c r="B17" s="57" t="s">
        <v>284</v>
      </c>
      <c r="C17" s="58">
        <v>112600</v>
      </c>
      <c r="D17" s="59">
        <v>100</v>
      </c>
      <c r="E17" s="58" t="s">
        <v>522</v>
      </c>
      <c r="F17" s="59" t="s">
        <v>544</v>
      </c>
      <c r="G17" s="61" t="s">
        <v>584</v>
      </c>
      <c r="H17" s="59" t="s">
        <v>285</v>
      </c>
      <c r="I17" s="58" t="s">
        <v>286</v>
      </c>
      <c r="J17" s="59" t="s">
        <v>287</v>
      </c>
      <c r="K17" s="58" t="s">
        <v>288</v>
      </c>
      <c r="L17" s="59" t="s">
        <v>288</v>
      </c>
      <c r="M17" s="58" t="s">
        <v>288</v>
      </c>
      <c r="N17" s="59" t="s">
        <v>288</v>
      </c>
      <c r="O17" s="58" t="s">
        <v>289</v>
      </c>
      <c r="P17" s="59" t="s">
        <v>290</v>
      </c>
      <c r="Q17" s="58" t="s">
        <v>291</v>
      </c>
      <c r="R17" s="59" t="s">
        <v>33</v>
      </c>
      <c r="S17" s="58" t="s">
        <v>292</v>
      </c>
      <c r="T17" s="59" t="s">
        <v>293</v>
      </c>
      <c r="U17" s="58"/>
      <c r="V17" s="62" t="s">
        <v>294</v>
      </c>
      <c r="W17" s="58" t="s">
        <v>566</v>
      </c>
      <c r="X17" s="59" t="s">
        <v>295</v>
      </c>
    </row>
    <row r="18" spans="1:24" s="45" customFormat="1" ht="80.400000000000006" customHeight="1" x14ac:dyDescent="0.3">
      <c r="A18" s="56" t="s">
        <v>48</v>
      </c>
      <c r="B18" s="57" t="s">
        <v>162</v>
      </c>
      <c r="C18" s="58">
        <v>500</v>
      </c>
      <c r="D18" s="59"/>
      <c r="E18" s="58" t="s">
        <v>519</v>
      </c>
      <c r="F18" s="59"/>
      <c r="G18" s="61" t="s">
        <v>555</v>
      </c>
      <c r="H18" s="59" t="s">
        <v>296</v>
      </c>
      <c r="I18" s="58" t="s">
        <v>297</v>
      </c>
      <c r="J18" s="59" t="s">
        <v>86</v>
      </c>
      <c r="K18" s="58" t="s">
        <v>85</v>
      </c>
      <c r="L18" s="59" t="s">
        <v>86</v>
      </c>
      <c r="M18" s="58" t="s">
        <v>86</v>
      </c>
      <c r="N18" s="59" t="s">
        <v>86</v>
      </c>
      <c r="O18" s="58"/>
      <c r="P18" s="59"/>
      <c r="Q18" s="58" t="s">
        <v>198</v>
      </c>
      <c r="R18" s="59" t="s">
        <v>1</v>
      </c>
      <c r="S18" s="58" t="s">
        <v>85</v>
      </c>
      <c r="T18" s="59"/>
      <c r="U18" s="58"/>
      <c r="V18" s="62" t="s">
        <v>298</v>
      </c>
      <c r="W18" s="58" t="s">
        <v>298</v>
      </c>
      <c r="X18" s="59" t="s">
        <v>298</v>
      </c>
    </row>
    <row r="19" spans="1:24" s="45" customFormat="1" ht="80.400000000000006" customHeight="1" x14ac:dyDescent="0.3">
      <c r="A19" s="56" t="s">
        <v>299</v>
      </c>
      <c r="B19" s="57" t="s">
        <v>300</v>
      </c>
      <c r="C19" s="58" t="s">
        <v>301</v>
      </c>
      <c r="D19" s="59"/>
      <c r="E19" s="58" t="s">
        <v>523</v>
      </c>
      <c r="F19" s="59"/>
      <c r="G19" s="61" t="s">
        <v>556</v>
      </c>
      <c r="H19" s="59" t="s">
        <v>302</v>
      </c>
      <c r="I19" s="58" t="s">
        <v>85</v>
      </c>
      <c r="J19" s="59" t="s">
        <v>85</v>
      </c>
      <c r="K19" s="58" t="s">
        <v>85</v>
      </c>
      <c r="L19" s="59" t="s">
        <v>85</v>
      </c>
      <c r="M19" s="58" t="s">
        <v>303</v>
      </c>
      <c r="N19" s="59" t="s">
        <v>86</v>
      </c>
      <c r="O19" s="58" t="s">
        <v>304</v>
      </c>
      <c r="P19" s="59"/>
      <c r="Q19" s="58" t="s">
        <v>305</v>
      </c>
      <c r="R19" s="59" t="s">
        <v>1</v>
      </c>
      <c r="S19" s="58" t="s">
        <v>85</v>
      </c>
      <c r="T19" s="59"/>
      <c r="U19" s="58"/>
      <c r="V19" s="62"/>
      <c r="W19" s="58"/>
      <c r="X19" s="59" t="s">
        <v>249</v>
      </c>
    </row>
    <row r="20" spans="1:24" s="45" customFormat="1" ht="80.400000000000006" customHeight="1" x14ac:dyDescent="0.3">
      <c r="A20" s="56" t="s">
        <v>337</v>
      </c>
      <c r="B20" s="57" t="s">
        <v>613</v>
      </c>
      <c r="C20" s="58" t="s">
        <v>619</v>
      </c>
      <c r="D20" s="59">
        <v>2</v>
      </c>
      <c r="E20" s="58" t="s">
        <v>537</v>
      </c>
      <c r="F20" s="59" t="s">
        <v>629</v>
      </c>
      <c r="G20" s="61" t="s">
        <v>620</v>
      </c>
      <c r="H20" s="59" t="s">
        <v>621</v>
      </c>
      <c r="I20" s="58" t="s">
        <v>622</v>
      </c>
      <c r="J20" s="59" t="s">
        <v>623</v>
      </c>
      <c r="K20" s="58" t="s">
        <v>86</v>
      </c>
      <c r="L20" s="59" t="s">
        <v>85</v>
      </c>
      <c r="M20" s="58" t="s">
        <v>86</v>
      </c>
      <c r="N20" s="59" t="s">
        <v>625</v>
      </c>
      <c r="O20" s="58" t="s">
        <v>174</v>
      </c>
      <c r="P20" s="59" t="s">
        <v>174</v>
      </c>
      <c r="Q20" s="58" t="s">
        <v>223</v>
      </c>
      <c r="R20" s="59" t="s">
        <v>1</v>
      </c>
      <c r="S20" s="58" t="s">
        <v>626</v>
      </c>
      <c r="T20" s="59" t="s">
        <v>624</v>
      </c>
      <c r="U20" s="58" t="s">
        <v>627</v>
      </c>
      <c r="V20" s="62"/>
      <c r="W20" s="58"/>
      <c r="X20" s="59" t="s">
        <v>628</v>
      </c>
    </row>
    <row r="21" spans="1:24" s="45" customFormat="1" ht="80.400000000000006" customHeight="1" x14ac:dyDescent="0.3">
      <c r="A21" s="56" t="s">
        <v>48</v>
      </c>
      <c r="B21" s="57" t="s">
        <v>306</v>
      </c>
      <c r="C21" s="58">
        <v>300</v>
      </c>
      <c r="D21" s="59"/>
      <c r="E21" s="58" t="s">
        <v>524</v>
      </c>
      <c r="F21" s="59"/>
      <c r="G21" s="61" t="s">
        <v>585</v>
      </c>
      <c r="H21" s="59" t="s">
        <v>307</v>
      </c>
      <c r="I21" s="58" t="s">
        <v>308</v>
      </c>
      <c r="J21" s="59" t="s">
        <v>86</v>
      </c>
      <c r="K21" s="58" t="s">
        <v>86</v>
      </c>
      <c r="L21" s="59" t="s">
        <v>86</v>
      </c>
      <c r="M21" s="58" t="s">
        <v>86</v>
      </c>
      <c r="N21" s="59" t="s">
        <v>86</v>
      </c>
      <c r="O21" s="58"/>
      <c r="P21" s="59"/>
      <c r="Q21" s="58" t="s">
        <v>198</v>
      </c>
      <c r="R21" s="59" t="s">
        <v>309</v>
      </c>
      <c r="S21" s="58" t="s">
        <v>85</v>
      </c>
      <c r="T21" s="59" t="s">
        <v>85</v>
      </c>
      <c r="U21" s="58"/>
      <c r="V21" s="62">
        <v>0.3</v>
      </c>
      <c r="W21" s="58" t="s">
        <v>310</v>
      </c>
      <c r="X21" s="59">
        <v>0</v>
      </c>
    </row>
    <row r="22" spans="1:24" s="45" customFormat="1" ht="80.400000000000006" customHeight="1" x14ac:dyDescent="0.3">
      <c r="A22" s="56" t="s">
        <v>48</v>
      </c>
      <c r="B22" s="57" t="s">
        <v>311</v>
      </c>
      <c r="C22" s="58">
        <v>350</v>
      </c>
      <c r="D22" s="59">
        <v>9</v>
      </c>
      <c r="E22" s="58"/>
      <c r="F22" s="59" t="s">
        <v>537</v>
      </c>
      <c r="G22" s="61" t="s">
        <v>586</v>
      </c>
      <c r="H22" s="59" t="s">
        <v>312</v>
      </c>
      <c r="I22" s="58" t="s">
        <v>86</v>
      </c>
      <c r="J22" s="59" t="s">
        <v>313</v>
      </c>
      <c r="K22" s="58" t="s">
        <v>86</v>
      </c>
      <c r="L22" s="59" t="s">
        <v>86</v>
      </c>
      <c r="M22" s="58" t="s">
        <v>86</v>
      </c>
      <c r="N22" s="59" t="s">
        <v>86</v>
      </c>
      <c r="O22" s="58" t="s">
        <v>314</v>
      </c>
      <c r="P22" s="59" t="s">
        <v>315</v>
      </c>
      <c r="Q22" s="58" t="s">
        <v>149</v>
      </c>
      <c r="R22" s="59"/>
      <c r="S22" s="58" t="s">
        <v>85</v>
      </c>
      <c r="T22" s="59" t="s">
        <v>85</v>
      </c>
      <c r="U22" s="58"/>
      <c r="V22" s="62">
        <v>0.3</v>
      </c>
      <c r="W22" s="58" t="s">
        <v>567</v>
      </c>
      <c r="X22" s="59">
        <v>30</v>
      </c>
    </row>
    <row r="23" spans="1:24" s="45" customFormat="1" ht="80.400000000000006" customHeight="1" x14ac:dyDescent="0.3">
      <c r="A23" s="56" t="s">
        <v>48</v>
      </c>
      <c r="B23" s="57" t="s">
        <v>316</v>
      </c>
      <c r="C23" s="58">
        <v>9000</v>
      </c>
      <c r="D23" s="59"/>
      <c r="E23" s="58"/>
      <c r="F23" s="59"/>
      <c r="G23" s="61" t="s">
        <v>587</v>
      </c>
      <c r="H23" s="59" t="s">
        <v>317</v>
      </c>
      <c r="I23" s="58" t="s">
        <v>318</v>
      </c>
      <c r="J23" s="59" t="s">
        <v>319</v>
      </c>
      <c r="K23" s="58" t="s">
        <v>320</v>
      </c>
      <c r="L23" s="59" t="s">
        <v>86</v>
      </c>
      <c r="M23" s="58" t="s">
        <v>86</v>
      </c>
      <c r="N23" s="59" t="s">
        <v>86</v>
      </c>
      <c r="O23" s="58"/>
      <c r="P23" s="59"/>
      <c r="Q23" s="58" t="s">
        <v>204</v>
      </c>
      <c r="R23" s="59"/>
      <c r="S23" s="58" t="s">
        <v>85</v>
      </c>
      <c r="T23" s="59" t="s">
        <v>86</v>
      </c>
      <c r="U23" s="58"/>
      <c r="V23" s="62"/>
      <c r="W23" s="58"/>
      <c r="X23" s="59"/>
    </row>
    <row r="24" spans="1:24" s="45" customFormat="1" ht="80.400000000000006" customHeight="1" x14ac:dyDescent="0.3">
      <c r="A24" s="56" t="s">
        <v>81</v>
      </c>
      <c r="B24" s="57" t="s">
        <v>163</v>
      </c>
      <c r="C24" s="58" t="s">
        <v>321</v>
      </c>
      <c r="D24" s="59"/>
      <c r="E24" s="58" t="s">
        <v>525</v>
      </c>
      <c r="F24" s="59"/>
      <c r="G24" s="61" t="s">
        <v>588</v>
      </c>
      <c r="H24" s="59" t="s">
        <v>322</v>
      </c>
      <c r="I24" s="58" t="s">
        <v>323</v>
      </c>
      <c r="J24" s="59" t="s">
        <v>86</v>
      </c>
      <c r="K24" s="58" t="s">
        <v>86</v>
      </c>
      <c r="L24" s="59" t="s">
        <v>324</v>
      </c>
      <c r="M24" s="58" t="s">
        <v>86</v>
      </c>
      <c r="N24" s="59"/>
      <c r="O24" s="58" t="s">
        <v>86</v>
      </c>
      <c r="P24" s="59"/>
      <c r="Q24" s="58" t="s">
        <v>325</v>
      </c>
      <c r="R24" s="59" t="s">
        <v>326</v>
      </c>
      <c r="S24" s="58" t="s">
        <v>85</v>
      </c>
      <c r="T24" s="59"/>
      <c r="U24" s="58"/>
      <c r="V24" s="62"/>
      <c r="W24" s="58"/>
      <c r="X24" s="59"/>
    </row>
    <row r="25" spans="1:24" s="45" customFormat="1" ht="80.400000000000006" customHeight="1" x14ac:dyDescent="0.3">
      <c r="A25" s="56" t="s">
        <v>48</v>
      </c>
      <c r="B25" s="57" t="s">
        <v>327</v>
      </c>
      <c r="C25" s="58">
        <v>101</v>
      </c>
      <c r="D25" s="59"/>
      <c r="E25" s="58" t="s">
        <v>526</v>
      </c>
      <c r="F25" s="59"/>
      <c r="G25" s="58" t="s">
        <v>557</v>
      </c>
      <c r="H25" s="59" t="s">
        <v>328</v>
      </c>
      <c r="I25" s="58" t="s">
        <v>329</v>
      </c>
      <c r="J25" s="59" t="s">
        <v>330</v>
      </c>
      <c r="K25" s="58" t="s">
        <v>331</v>
      </c>
      <c r="L25" s="59" t="s">
        <v>332</v>
      </c>
      <c r="M25" s="58"/>
      <c r="N25" s="59"/>
      <c r="O25" s="58" t="s">
        <v>333</v>
      </c>
      <c r="P25" s="59"/>
      <c r="Q25" s="58"/>
      <c r="R25" s="59"/>
      <c r="S25" s="58"/>
      <c r="T25" s="59"/>
      <c r="U25" s="58"/>
      <c r="V25" s="62"/>
      <c r="W25" s="58"/>
      <c r="X25" s="59"/>
    </row>
    <row r="26" spans="1:24" s="45" customFormat="1" ht="80.400000000000006" customHeight="1" x14ac:dyDescent="0.3">
      <c r="A26" s="56" t="s">
        <v>48</v>
      </c>
      <c r="B26" s="57" t="s">
        <v>334</v>
      </c>
      <c r="C26" s="58">
        <v>900</v>
      </c>
      <c r="D26" s="59"/>
      <c r="E26" s="58" t="s">
        <v>527</v>
      </c>
      <c r="F26" s="59"/>
      <c r="G26" s="61" t="s">
        <v>589</v>
      </c>
      <c r="H26" s="59" t="s">
        <v>335</v>
      </c>
      <c r="I26" s="58" t="s">
        <v>85</v>
      </c>
      <c r="J26" s="59" t="s">
        <v>86</v>
      </c>
      <c r="K26" s="58" t="s">
        <v>85</v>
      </c>
      <c r="L26" s="59" t="s">
        <v>86</v>
      </c>
      <c r="M26" s="58"/>
      <c r="N26" s="59"/>
      <c r="O26" s="58" t="s">
        <v>336</v>
      </c>
      <c r="P26" s="59"/>
      <c r="Q26" s="58" t="s">
        <v>85</v>
      </c>
      <c r="R26" s="59"/>
      <c r="S26" s="58" t="s">
        <v>85</v>
      </c>
      <c r="T26" s="59"/>
      <c r="U26" s="58"/>
      <c r="V26" s="62" t="s">
        <v>199</v>
      </c>
      <c r="W26" s="58" t="s">
        <v>199</v>
      </c>
      <c r="X26" s="59" t="s">
        <v>199</v>
      </c>
    </row>
    <row r="27" spans="1:24" s="45" customFormat="1" ht="80.400000000000006" customHeight="1" x14ac:dyDescent="0.3">
      <c r="A27" s="56" t="s">
        <v>337</v>
      </c>
      <c r="B27" s="57" t="s">
        <v>338</v>
      </c>
      <c r="C27" s="58">
        <v>5081</v>
      </c>
      <c r="D27" s="59">
        <v>108</v>
      </c>
      <c r="E27" s="58" t="s">
        <v>550</v>
      </c>
      <c r="F27" s="60">
        <v>614000</v>
      </c>
      <c r="G27" s="61" t="s">
        <v>590</v>
      </c>
      <c r="H27" s="59" t="s">
        <v>339</v>
      </c>
      <c r="I27" s="58" t="s">
        <v>340</v>
      </c>
      <c r="J27" s="59" t="s">
        <v>86</v>
      </c>
      <c r="K27" s="58" t="s">
        <v>86</v>
      </c>
      <c r="L27" s="59" t="s">
        <v>86</v>
      </c>
      <c r="M27" s="58" t="s">
        <v>86</v>
      </c>
      <c r="N27" s="59" t="s">
        <v>86</v>
      </c>
      <c r="O27" s="58" t="s">
        <v>86</v>
      </c>
      <c r="P27" s="59"/>
      <c r="Q27" s="58" t="s">
        <v>341</v>
      </c>
      <c r="R27" s="59" t="s">
        <v>1</v>
      </c>
      <c r="S27" s="58" t="s">
        <v>85</v>
      </c>
      <c r="T27" s="59" t="s">
        <v>86</v>
      </c>
      <c r="U27" s="58" t="s">
        <v>342</v>
      </c>
      <c r="V27" s="62">
        <v>0.15</v>
      </c>
      <c r="W27" s="58" t="s">
        <v>568</v>
      </c>
      <c r="X27" s="59">
        <v>35</v>
      </c>
    </row>
    <row r="28" spans="1:24" s="45" customFormat="1" ht="80.400000000000006" customHeight="1" x14ac:dyDescent="0.3">
      <c r="A28" s="56" t="s">
        <v>48</v>
      </c>
      <c r="B28" s="57" t="s">
        <v>343</v>
      </c>
      <c r="C28" s="58">
        <v>10000</v>
      </c>
      <c r="D28" s="59">
        <v>100</v>
      </c>
      <c r="E28" s="58" t="s">
        <v>549</v>
      </c>
      <c r="F28" s="59" t="s">
        <v>548</v>
      </c>
      <c r="G28" s="61" t="s">
        <v>591</v>
      </c>
      <c r="H28" s="59" t="s">
        <v>344</v>
      </c>
      <c r="I28" s="58" t="s">
        <v>85</v>
      </c>
      <c r="J28" s="59" t="s">
        <v>86</v>
      </c>
      <c r="K28" s="58" t="s">
        <v>345</v>
      </c>
      <c r="L28" s="59" t="s">
        <v>574</v>
      </c>
      <c r="M28" s="58" t="s">
        <v>86</v>
      </c>
      <c r="N28" s="59" t="s">
        <v>86</v>
      </c>
      <c r="O28" s="58" t="s">
        <v>346</v>
      </c>
      <c r="P28" s="59"/>
      <c r="Q28" s="58" t="s">
        <v>86</v>
      </c>
      <c r="R28" s="59"/>
      <c r="S28" s="58" t="s">
        <v>85</v>
      </c>
      <c r="T28" s="59" t="s">
        <v>85</v>
      </c>
      <c r="U28" s="58" t="s">
        <v>347</v>
      </c>
      <c r="V28" s="62"/>
      <c r="W28" s="58"/>
      <c r="X28" s="59"/>
    </row>
    <row r="29" spans="1:24" s="45" customFormat="1" ht="80.400000000000006" customHeight="1" x14ac:dyDescent="0.3">
      <c r="A29" s="56" t="s">
        <v>348</v>
      </c>
      <c r="B29" s="57" t="s">
        <v>164</v>
      </c>
      <c r="C29" s="58">
        <v>15000</v>
      </c>
      <c r="D29" s="59">
        <v>300</v>
      </c>
      <c r="E29" s="58" t="s">
        <v>610</v>
      </c>
      <c r="F29" s="59" t="s">
        <v>543</v>
      </c>
      <c r="G29" s="61" t="s">
        <v>592</v>
      </c>
      <c r="H29" s="59" t="s">
        <v>349</v>
      </c>
      <c r="I29" s="58" t="s">
        <v>350</v>
      </c>
      <c r="J29" s="59" t="s">
        <v>86</v>
      </c>
      <c r="K29" s="58" t="s">
        <v>86</v>
      </c>
      <c r="L29" s="59" t="s">
        <v>86</v>
      </c>
      <c r="M29" s="58" t="s">
        <v>86</v>
      </c>
      <c r="N29" s="59" t="s">
        <v>86</v>
      </c>
      <c r="O29" s="58" t="s">
        <v>351</v>
      </c>
      <c r="P29" s="59" t="s">
        <v>352</v>
      </c>
      <c r="Q29" s="58" t="s">
        <v>353</v>
      </c>
      <c r="R29" s="59"/>
      <c r="S29" s="58" t="s">
        <v>85</v>
      </c>
      <c r="T29" s="59" t="s">
        <v>253</v>
      </c>
      <c r="U29" s="58" t="s">
        <v>354</v>
      </c>
      <c r="V29" s="62" t="s">
        <v>355</v>
      </c>
      <c r="W29" s="58" t="s">
        <v>502</v>
      </c>
      <c r="X29" s="59">
        <v>50</v>
      </c>
    </row>
    <row r="30" spans="1:24" s="45" customFormat="1" ht="80.400000000000006" customHeight="1" x14ac:dyDescent="0.3">
      <c r="A30" s="56" t="s">
        <v>356</v>
      </c>
      <c r="B30" s="57" t="s">
        <v>357</v>
      </c>
      <c r="C30" s="58">
        <v>1130</v>
      </c>
      <c r="D30" s="59"/>
      <c r="E30" s="58" t="s">
        <v>528</v>
      </c>
      <c r="F30" s="59"/>
      <c r="G30" s="61" t="s">
        <v>593</v>
      </c>
      <c r="H30" s="59" t="s">
        <v>358</v>
      </c>
      <c r="I30" s="58" t="s">
        <v>359</v>
      </c>
      <c r="J30" s="59" t="s">
        <v>360</v>
      </c>
      <c r="K30" s="58" t="s">
        <v>361</v>
      </c>
      <c r="L30" s="59" t="s">
        <v>362</v>
      </c>
      <c r="M30" s="58" t="s">
        <v>363</v>
      </c>
      <c r="N30" s="59" t="s">
        <v>86</v>
      </c>
      <c r="O30" s="58" t="s">
        <v>364</v>
      </c>
      <c r="P30" s="59"/>
      <c r="Q30" s="58" t="s">
        <v>365</v>
      </c>
      <c r="R30" s="59" t="s">
        <v>253</v>
      </c>
      <c r="S30" s="58"/>
      <c r="T30" s="59"/>
      <c r="U30" s="58"/>
      <c r="V30" s="62" t="s">
        <v>253</v>
      </c>
      <c r="W30" s="58" t="s">
        <v>253</v>
      </c>
      <c r="X30" s="59" t="s">
        <v>253</v>
      </c>
    </row>
    <row r="31" spans="1:24" s="45" customFormat="1" ht="80.400000000000006" customHeight="1" x14ac:dyDescent="0.3">
      <c r="A31" s="56" t="s">
        <v>48</v>
      </c>
      <c r="B31" s="57" t="s">
        <v>366</v>
      </c>
      <c r="C31" s="58" t="s">
        <v>367</v>
      </c>
      <c r="D31" s="59" t="s">
        <v>368</v>
      </c>
      <c r="E31" s="58" t="s">
        <v>529</v>
      </c>
      <c r="F31" s="59" t="s">
        <v>539</v>
      </c>
      <c r="G31" s="61" t="s">
        <v>558</v>
      </c>
      <c r="H31" s="59" t="s">
        <v>369</v>
      </c>
      <c r="I31" s="58" t="s">
        <v>370</v>
      </c>
      <c r="J31" s="59" t="s">
        <v>86</v>
      </c>
      <c r="K31" s="58" t="s">
        <v>86</v>
      </c>
      <c r="L31" s="59" t="s">
        <v>86</v>
      </c>
      <c r="M31" s="58" t="s">
        <v>86</v>
      </c>
      <c r="N31" s="59" t="s">
        <v>86</v>
      </c>
      <c r="O31" s="58"/>
      <c r="P31" s="59"/>
      <c r="Q31" s="58" t="s">
        <v>371</v>
      </c>
      <c r="R31" s="59"/>
      <c r="S31" s="58" t="s">
        <v>85</v>
      </c>
      <c r="T31" s="59" t="s">
        <v>86</v>
      </c>
      <c r="U31" s="58" t="s">
        <v>372</v>
      </c>
      <c r="V31" s="62"/>
      <c r="W31" s="58" t="s">
        <v>569</v>
      </c>
      <c r="X31" s="59" t="s">
        <v>295</v>
      </c>
    </row>
    <row r="32" spans="1:24" s="45" customFormat="1" ht="80.400000000000006" customHeight="1" x14ac:dyDescent="0.3">
      <c r="A32" s="56" t="s">
        <v>373</v>
      </c>
      <c r="B32" s="57" t="s">
        <v>165</v>
      </c>
      <c r="C32" s="58"/>
      <c r="D32" s="59"/>
      <c r="E32" s="58"/>
      <c r="F32" s="59"/>
      <c r="G32" s="61" t="s">
        <v>559</v>
      </c>
      <c r="H32" s="59" t="s">
        <v>374</v>
      </c>
      <c r="I32" s="58" t="s">
        <v>375</v>
      </c>
      <c r="J32" s="59" t="s">
        <v>376</v>
      </c>
      <c r="K32" s="58" t="s">
        <v>86</v>
      </c>
      <c r="L32" s="59" t="s">
        <v>377</v>
      </c>
      <c r="M32" s="58"/>
      <c r="N32" s="59"/>
      <c r="O32" s="58" t="s">
        <v>378</v>
      </c>
      <c r="P32" s="59"/>
      <c r="Q32" s="58"/>
      <c r="R32" s="59" t="s">
        <v>379</v>
      </c>
      <c r="S32" s="58" t="s">
        <v>85</v>
      </c>
      <c r="T32" s="59"/>
      <c r="U32" s="58"/>
      <c r="V32" s="62"/>
      <c r="W32" s="58"/>
      <c r="X32" s="59"/>
    </row>
    <row r="33" spans="1:24" s="45" customFormat="1" ht="80.400000000000006" customHeight="1" x14ac:dyDescent="0.3">
      <c r="A33" s="56" t="s">
        <v>48</v>
      </c>
      <c r="B33" s="57" t="s">
        <v>614</v>
      </c>
      <c r="C33" s="58" t="s">
        <v>630</v>
      </c>
      <c r="D33" s="59"/>
      <c r="E33" s="58" t="s">
        <v>631</v>
      </c>
      <c r="F33" s="59"/>
      <c r="G33" s="61" t="s">
        <v>632</v>
      </c>
      <c r="H33" s="59" t="s">
        <v>633</v>
      </c>
      <c r="I33" s="58" t="s">
        <v>85</v>
      </c>
      <c r="J33" s="59" t="s">
        <v>634</v>
      </c>
      <c r="K33" s="58" t="s">
        <v>85</v>
      </c>
      <c r="L33" s="59" t="s">
        <v>86</v>
      </c>
      <c r="M33" s="58"/>
      <c r="N33" s="59"/>
      <c r="O33" s="58" t="s">
        <v>635</v>
      </c>
      <c r="P33" s="59"/>
      <c r="Q33" s="58" t="s">
        <v>86</v>
      </c>
      <c r="R33" s="59" t="s">
        <v>636</v>
      </c>
      <c r="S33" s="58" t="s">
        <v>85</v>
      </c>
      <c r="T33" s="59"/>
      <c r="U33" s="58"/>
      <c r="V33" s="62">
        <v>0.65</v>
      </c>
      <c r="W33" s="58" t="s">
        <v>637</v>
      </c>
      <c r="X33" s="59" t="s">
        <v>638</v>
      </c>
    </row>
    <row r="34" spans="1:24" s="45" customFormat="1" ht="80.400000000000006" customHeight="1" x14ac:dyDescent="0.3">
      <c r="A34" s="56" t="s">
        <v>48</v>
      </c>
      <c r="B34" s="57" t="s">
        <v>481</v>
      </c>
      <c r="C34" s="58">
        <v>2500</v>
      </c>
      <c r="D34" s="59">
        <v>110</v>
      </c>
      <c r="E34" s="58" t="s">
        <v>527</v>
      </c>
      <c r="F34" s="59" t="s">
        <v>530</v>
      </c>
      <c r="G34" s="61" t="s">
        <v>594</v>
      </c>
      <c r="H34" s="59" t="s">
        <v>482</v>
      </c>
      <c r="I34" s="58" t="s">
        <v>483</v>
      </c>
      <c r="J34" s="59" t="s">
        <v>484</v>
      </c>
      <c r="K34" s="58" t="s">
        <v>86</v>
      </c>
      <c r="L34" s="59" t="s">
        <v>86</v>
      </c>
      <c r="M34" s="58" t="s">
        <v>86</v>
      </c>
      <c r="N34" s="59" t="s">
        <v>86</v>
      </c>
      <c r="O34" s="58" t="s">
        <v>485</v>
      </c>
      <c r="P34" s="59"/>
      <c r="Q34" s="58" t="s">
        <v>198</v>
      </c>
      <c r="R34" s="59"/>
      <c r="S34" s="58" t="s">
        <v>86</v>
      </c>
      <c r="T34" s="59" t="s">
        <v>86</v>
      </c>
      <c r="U34" s="58"/>
      <c r="V34" s="62"/>
      <c r="W34" s="58"/>
      <c r="X34" s="59"/>
    </row>
    <row r="35" spans="1:24" s="45" customFormat="1" ht="80.400000000000006" customHeight="1" x14ac:dyDescent="0.3">
      <c r="A35" s="56" t="s">
        <v>48</v>
      </c>
      <c r="B35" s="57" t="s">
        <v>166</v>
      </c>
      <c r="C35" s="58" t="s">
        <v>380</v>
      </c>
      <c r="D35" s="59" t="s">
        <v>381</v>
      </c>
      <c r="E35" s="58" t="s">
        <v>531</v>
      </c>
      <c r="F35" s="59"/>
      <c r="G35" s="61" t="s">
        <v>595</v>
      </c>
      <c r="H35" s="59" t="s">
        <v>382</v>
      </c>
      <c r="I35" s="58" t="s">
        <v>383</v>
      </c>
      <c r="J35" s="59" t="s">
        <v>384</v>
      </c>
      <c r="K35" s="58" t="s">
        <v>385</v>
      </c>
      <c r="L35" s="59" t="s">
        <v>86</v>
      </c>
      <c r="M35" s="58" t="s">
        <v>86</v>
      </c>
      <c r="N35" s="59" t="s">
        <v>86</v>
      </c>
      <c r="O35" s="58" t="s">
        <v>386</v>
      </c>
      <c r="P35" s="59"/>
      <c r="Q35" s="58" t="s">
        <v>387</v>
      </c>
      <c r="R35" s="59" t="s">
        <v>388</v>
      </c>
      <c r="S35" s="58" t="s">
        <v>85</v>
      </c>
      <c r="T35" s="59"/>
      <c r="U35" s="58"/>
      <c r="V35" s="62">
        <v>0.3</v>
      </c>
      <c r="W35" s="58" t="s">
        <v>546</v>
      </c>
      <c r="X35" s="59" t="s">
        <v>389</v>
      </c>
    </row>
    <row r="36" spans="1:24" s="45" customFormat="1" ht="80.400000000000006" customHeight="1" x14ac:dyDescent="0.3">
      <c r="A36" s="56" t="s">
        <v>48</v>
      </c>
      <c r="B36" s="57" t="s">
        <v>167</v>
      </c>
      <c r="C36" s="58">
        <v>630</v>
      </c>
      <c r="D36" s="59"/>
      <c r="E36" s="58" t="s">
        <v>532</v>
      </c>
      <c r="F36" s="59"/>
      <c r="G36" s="61" t="s">
        <v>596</v>
      </c>
      <c r="H36" s="59" t="s">
        <v>390</v>
      </c>
      <c r="I36" s="58" t="s">
        <v>391</v>
      </c>
      <c r="J36" s="59" t="s">
        <v>392</v>
      </c>
      <c r="K36" s="58" t="s">
        <v>86</v>
      </c>
      <c r="L36" s="59" t="s">
        <v>86</v>
      </c>
      <c r="M36" s="58" t="s">
        <v>86</v>
      </c>
      <c r="N36" s="59" t="s">
        <v>86</v>
      </c>
      <c r="O36" s="58" t="s">
        <v>86</v>
      </c>
      <c r="P36" s="59"/>
      <c r="Q36" s="58" t="s">
        <v>36</v>
      </c>
      <c r="R36" s="59" t="s">
        <v>1</v>
      </c>
      <c r="S36" s="58" t="s">
        <v>85</v>
      </c>
      <c r="T36" s="59"/>
      <c r="U36" s="58"/>
      <c r="V36" s="62" t="s">
        <v>393</v>
      </c>
      <c r="W36" s="58" t="s">
        <v>393</v>
      </c>
      <c r="X36" s="59">
        <v>50</v>
      </c>
    </row>
    <row r="37" spans="1:24" s="45" customFormat="1" ht="80.400000000000006" customHeight="1" x14ac:dyDescent="0.3">
      <c r="A37" s="56" t="s">
        <v>394</v>
      </c>
      <c r="B37" s="57" t="s">
        <v>395</v>
      </c>
      <c r="C37" s="58">
        <v>3400</v>
      </c>
      <c r="D37" s="59"/>
      <c r="E37" s="59" t="s">
        <v>533</v>
      </c>
      <c r="F37" s="59"/>
      <c r="G37" s="61" t="s">
        <v>560</v>
      </c>
      <c r="H37" s="59" t="s">
        <v>396</v>
      </c>
      <c r="I37" s="58" t="s">
        <v>397</v>
      </c>
      <c r="J37" s="59" t="s">
        <v>86</v>
      </c>
      <c r="K37" s="59" t="s">
        <v>86</v>
      </c>
      <c r="L37" s="59" t="s">
        <v>86</v>
      </c>
      <c r="M37" s="59" t="s">
        <v>86</v>
      </c>
      <c r="N37" s="59" t="s">
        <v>85</v>
      </c>
      <c r="O37" s="58" t="s">
        <v>398</v>
      </c>
      <c r="P37" s="59"/>
      <c r="Q37" s="58" t="s">
        <v>214</v>
      </c>
      <c r="R37" s="59"/>
      <c r="S37" s="58" t="s">
        <v>85</v>
      </c>
      <c r="T37" s="59" t="s">
        <v>85</v>
      </c>
      <c r="U37" s="58" t="s">
        <v>399</v>
      </c>
      <c r="V37" s="62" t="s">
        <v>400</v>
      </c>
      <c r="W37" s="58" t="s">
        <v>401</v>
      </c>
      <c r="X37" s="59" t="s">
        <v>402</v>
      </c>
    </row>
    <row r="38" spans="1:24" s="45" customFormat="1" ht="80.400000000000006" customHeight="1" x14ac:dyDescent="0.3">
      <c r="A38" s="56" t="s">
        <v>48</v>
      </c>
      <c r="B38" s="57" t="s">
        <v>403</v>
      </c>
      <c r="C38" s="58">
        <v>35</v>
      </c>
      <c r="D38" s="59">
        <v>3</v>
      </c>
      <c r="E38" s="58" t="s">
        <v>502</v>
      </c>
      <c r="F38" s="59" t="s">
        <v>534</v>
      </c>
      <c r="G38" s="61" t="s">
        <v>597</v>
      </c>
      <c r="H38" s="59" t="s">
        <v>404</v>
      </c>
      <c r="I38" s="58" t="s">
        <v>405</v>
      </c>
      <c r="J38" s="59" t="s">
        <v>86</v>
      </c>
      <c r="K38" s="58" t="s">
        <v>86</v>
      </c>
      <c r="L38" s="59" t="s">
        <v>86</v>
      </c>
      <c r="M38" s="58" t="s">
        <v>86</v>
      </c>
      <c r="N38" s="59" t="s">
        <v>86</v>
      </c>
      <c r="O38" s="58" t="s">
        <v>86</v>
      </c>
      <c r="P38" s="59" t="s">
        <v>406</v>
      </c>
      <c r="Q38" s="58" t="s">
        <v>407</v>
      </c>
      <c r="R38" s="59" t="s">
        <v>408</v>
      </c>
      <c r="S38" s="58" t="s">
        <v>85</v>
      </c>
      <c r="T38" s="59" t="s">
        <v>86</v>
      </c>
      <c r="U38" s="58" t="s">
        <v>409</v>
      </c>
      <c r="V38" s="62">
        <v>0.3</v>
      </c>
      <c r="W38" s="58" t="s">
        <v>570</v>
      </c>
      <c r="X38" s="59">
        <v>50</v>
      </c>
    </row>
    <row r="39" spans="1:24" s="45" customFormat="1" ht="80.400000000000006" customHeight="1" x14ac:dyDescent="0.3">
      <c r="A39" s="56" t="s">
        <v>48</v>
      </c>
      <c r="B39" s="57" t="s">
        <v>410</v>
      </c>
      <c r="C39" s="58">
        <v>2700</v>
      </c>
      <c r="D39" s="59">
        <v>100</v>
      </c>
      <c r="E39" s="58" t="s">
        <v>535</v>
      </c>
      <c r="F39" s="59" t="s">
        <v>411</v>
      </c>
      <c r="G39" s="61" t="s">
        <v>598</v>
      </c>
      <c r="H39" s="59" t="s">
        <v>412</v>
      </c>
      <c r="I39" s="58" t="s">
        <v>85</v>
      </c>
      <c r="J39" s="59" t="s">
        <v>86</v>
      </c>
      <c r="K39" s="58" t="s">
        <v>86</v>
      </c>
      <c r="L39" s="59" t="s">
        <v>85</v>
      </c>
      <c r="M39" s="58" t="s">
        <v>86</v>
      </c>
      <c r="N39" s="59" t="s">
        <v>86</v>
      </c>
      <c r="O39" s="58" t="s">
        <v>86</v>
      </c>
      <c r="P39" s="59"/>
      <c r="Q39" s="58" t="s">
        <v>413</v>
      </c>
      <c r="R39" s="59">
        <v>9001</v>
      </c>
      <c r="S39" s="58" t="s">
        <v>85</v>
      </c>
      <c r="T39" s="59" t="s">
        <v>85</v>
      </c>
      <c r="U39" s="58"/>
      <c r="V39" s="62">
        <v>0.2</v>
      </c>
      <c r="W39" s="58" t="s">
        <v>572</v>
      </c>
      <c r="X39" s="59">
        <v>50</v>
      </c>
    </row>
    <row r="40" spans="1:24" s="45" customFormat="1" ht="80.400000000000006" customHeight="1" x14ac:dyDescent="0.3">
      <c r="A40" s="56" t="s">
        <v>414</v>
      </c>
      <c r="B40" s="57" t="s">
        <v>168</v>
      </c>
      <c r="C40" s="58">
        <v>60</v>
      </c>
      <c r="D40" s="59">
        <v>5</v>
      </c>
      <c r="E40" s="58"/>
      <c r="F40" s="59"/>
      <c r="G40" s="61" t="s">
        <v>599</v>
      </c>
      <c r="H40" s="59" t="s">
        <v>415</v>
      </c>
      <c r="I40" s="58" t="s">
        <v>416</v>
      </c>
      <c r="J40" s="59" t="s">
        <v>417</v>
      </c>
      <c r="K40" s="58" t="s">
        <v>418</v>
      </c>
      <c r="L40" s="59" t="s">
        <v>419</v>
      </c>
      <c r="M40" s="58" t="s">
        <v>86</v>
      </c>
      <c r="N40" s="59"/>
      <c r="O40" s="58"/>
      <c r="P40" s="59"/>
      <c r="Q40" s="58" t="s">
        <v>420</v>
      </c>
      <c r="R40" s="59"/>
      <c r="S40" s="58"/>
      <c r="T40" s="59"/>
      <c r="U40" s="58"/>
      <c r="V40" s="62"/>
      <c r="W40" s="58"/>
      <c r="X40" s="59"/>
    </row>
    <row r="41" spans="1:24" s="45" customFormat="1" ht="80.400000000000006" customHeight="1" x14ac:dyDescent="0.3">
      <c r="A41" s="56" t="s">
        <v>48</v>
      </c>
      <c r="B41" s="57" t="s">
        <v>421</v>
      </c>
      <c r="C41" s="58">
        <v>90000</v>
      </c>
      <c r="D41" s="59">
        <v>500</v>
      </c>
      <c r="E41" s="58" t="s">
        <v>536</v>
      </c>
      <c r="F41" s="59"/>
      <c r="G41" s="61" t="s">
        <v>600</v>
      </c>
      <c r="H41" s="59" t="s">
        <v>422</v>
      </c>
      <c r="I41" s="58" t="s">
        <v>423</v>
      </c>
      <c r="J41" s="59" t="s">
        <v>424</v>
      </c>
      <c r="K41" s="58" t="s">
        <v>86</v>
      </c>
      <c r="L41" s="59" t="s">
        <v>86</v>
      </c>
      <c r="M41" s="58" t="s">
        <v>86</v>
      </c>
      <c r="N41" s="59" t="s">
        <v>86</v>
      </c>
      <c r="O41" s="58" t="s">
        <v>425</v>
      </c>
      <c r="P41" s="59" t="s">
        <v>86</v>
      </c>
      <c r="Q41" s="58" t="s">
        <v>426</v>
      </c>
      <c r="R41" s="59" t="s">
        <v>427</v>
      </c>
      <c r="S41" s="58" t="s">
        <v>85</v>
      </c>
      <c r="T41" s="59" t="s">
        <v>85</v>
      </c>
      <c r="U41" s="58"/>
      <c r="V41" s="62">
        <v>0.25</v>
      </c>
      <c r="W41" s="58" t="s">
        <v>538</v>
      </c>
      <c r="X41" s="59">
        <v>50</v>
      </c>
    </row>
    <row r="42" spans="1:24" s="45" customFormat="1" ht="80.400000000000006" customHeight="1" x14ac:dyDescent="0.3">
      <c r="A42" s="56" t="s">
        <v>48</v>
      </c>
      <c r="B42" s="57" t="s">
        <v>169</v>
      </c>
      <c r="C42" s="58">
        <v>1000</v>
      </c>
      <c r="D42" s="59"/>
      <c r="E42" s="58" t="s">
        <v>537</v>
      </c>
      <c r="F42" s="59"/>
      <c r="G42" s="61" t="s">
        <v>561</v>
      </c>
      <c r="H42" s="59" t="s">
        <v>466</v>
      </c>
      <c r="I42" s="58" t="s">
        <v>467</v>
      </c>
      <c r="J42" s="59" t="s">
        <v>86</v>
      </c>
      <c r="K42" s="58" t="s">
        <v>86</v>
      </c>
      <c r="L42" s="59" t="s">
        <v>86</v>
      </c>
      <c r="M42" s="58" t="s">
        <v>86</v>
      </c>
      <c r="N42" s="59" t="s">
        <v>86</v>
      </c>
      <c r="O42" s="58"/>
      <c r="P42" s="59"/>
      <c r="Q42" s="58" t="s">
        <v>468</v>
      </c>
      <c r="R42" s="59" t="s">
        <v>1</v>
      </c>
      <c r="S42" s="58" t="s">
        <v>85</v>
      </c>
      <c r="T42" s="59"/>
      <c r="U42" s="58"/>
      <c r="V42" s="62"/>
      <c r="W42" s="58" t="s">
        <v>571</v>
      </c>
      <c r="X42" s="59" t="s">
        <v>469</v>
      </c>
    </row>
    <row r="43" spans="1:24" s="45" customFormat="1" ht="80.400000000000006" customHeight="1" x14ac:dyDescent="0.3">
      <c r="A43" s="56" t="s">
        <v>48</v>
      </c>
      <c r="B43" s="57" t="s">
        <v>442</v>
      </c>
      <c r="C43" s="58">
        <v>1300</v>
      </c>
      <c r="D43" s="59">
        <v>20</v>
      </c>
      <c r="E43" s="58"/>
      <c r="F43" s="59" t="s">
        <v>538</v>
      </c>
      <c r="G43" s="61" t="s">
        <v>562</v>
      </c>
      <c r="H43" s="59" t="s">
        <v>443</v>
      </c>
      <c r="I43" s="58" t="s">
        <v>444</v>
      </c>
      <c r="J43" s="59" t="s">
        <v>445</v>
      </c>
      <c r="K43" s="58" t="s">
        <v>86</v>
      </c>
      <c r="L43" s="59" t="s">
        <v>86</v>
      </c>
      <c r="M43" s="58" t="s">
        <v>86</v>
      </c>
      <c r="N43" s="59" t="s">
        <v>86</v>
      </c>
      <c r="O43" s="58" t="s">
        <v>86</v>
      </c>
      <c r="P43" s="59" t="s">
        <v>446</v>
      </c>
      <c r="Q43" s="58" t="s">
        <v>447</v>
      </c>
      <c r="R43" s="59"/>
      <c r="S43" s="58" t="s">
        <v>85</v>
      </c>
      <c r="T43" s="59" t="s">
        <v>86</v>
      </c>
      <c r="U43" s="58"/>
      <c r="V43" s="62">
        <v>0.3</v>
      </c>
      <c r="W43" s="58"/>
      <c r="X43" s="59">
        <v>20</v>
      </c>
    </row>
    <row r="44" spans="1:24" s="45" customFormat="1" ht="80.400000000000006" customHeight="1" x14ac:dyDescent="0.3">
      <c r="A44" s="56" t="s">
        <v>64</v>
      </c>
      <c r="B44" s="57" t="s">
        <v>428</v>
      </c>
      <c r="C44" s="58">
        <v>30000</v>
      </c>
      <c r="D44" s="59">
        <v>300</v>
      </c>
      <c r="E44" s="58"/>
      <c r="F44" s="59"/>
      <c r="G44" s="61" t="s">
        <v>601</v>
      </c>
      <c r="H44" s="59" t="s">
        <v>429</v>
      </c>
      <c r="I44" s="58" t="s">
        <v>430</v>
      </c>
      <c r="J44" s="59" t="s">
        <v>86</v>
      </c>
      <c r="K44" s="58" t="s">
        <v>86</v>
      </c>
      <c r="L44" s="59" t="s">
        <v>86</v>
      </c>
      <c r="M44" s="58" t="s">
        <v>86</v>
      </c>
      <c r="N44" s="59" t="s">
        <v>431</v>
      </c>
      <c r="O44" s="58" t="s">
        <v>432</v>
      </c>
      <c r="P44" s="59" t="s">
        <v>433</v>
      </c>
      <c r="Q44" s="58" t="s">
        <v>434</v>
      </c>
      <c r="R44" s="59"/>
      <c r="S44" s="58" t="s">
        <v>85</v>
      </c>
      <c r="T44" s="59" t="s">
        <v>85</v>
      </c>
      <c r="U44" s="58" t="s">
        <v>435</v>
      </c>
      <c r="V44" s="62">
        <v>0.3</v>
      </c>
      <c r="W44" s="58"/>
      <c r="X44" s="59">
        <v>20</v>
      </c>
    </row>
    <row r="45" spans="1:24" s="45" customFormat="1" ht="80.400000000000006" customHeight="1" x14ac:dyDescent="0.3">
      <c r="A45" s="56" t="s">
        <v>48</v>
      </c>
      <c r="B45" s="57" t="s">
        <v>436</v>
      </c>
      <c r="C45" s="58">
        <v>180</v>
      </c>
      <c r="D45" s="59">
        <v>15</v>
      </c>
      <c r="E45" s="58" t="s">
        <v>539</v>
      </c>
      <c r="F45" s="59" t="s">
        <v>540</v>
      </c>
      <c r="G45" s="61" t="s">
        <v>602</v>
      </c>
      <c r="H45" s="59" t="s">
        <v>437</v>
      </c>
      <c r="I45" s="58" t="s">
        <v>438</v>
      </c>
      <c r="J45" s="59" t="s">
        <v>86</v>
      </c>
      <c r="K45" s="58" t="s">
        <v>86</v>
      </c>
      <c r="L45" s="59" t="s">
        <v>86</v>
      </c>
      <c r="M45" s="58" t="s">
        <v>86</v>
      </c>
      <c r="N45" s="59" t="s">
        <v>86</v>
      </c>
      <c r="O45" s="58" t="s">
        <v>439</v>
      </c>
      <c r="P45" s="59" t="s">
        <v>440</v>
      </c>
      <c r="Q45" s="58" t="s">
        <v>198</v>
      </c>
      <c r="R45" s="59"/>
      <c r="S45" s="58" t="s">
        <v>85</v>
      </c>
      <c r="T45" s="59" t="s">
        <v>86</v>
      </c>
      <c r="U45" s="58"/>
      <c r="V45" s="62" t="s">
        <v>393</v>
      </c>
      <c r="W45" s="58" t="s">
        <v>441</v>
      </c>
      <c r="X45" s="59">
        <v>15</v>
      </c>
    </row>
    <row r="46" spans="1:24" s="45" customFormat="1" ht="80.400000000000006" customHeight="1" x14ac:dyDescent="0.3">
      <c r="A46" s="56" t="s">
        <v>48</v>
      </c>
      <c r="B46" s="57" t="s">
        <v>170</v>
      </c>
      <c r="C46" s="58">
        <v>500</v>
      </c>
      <c r="D46" s="59"/>
      <c r="E46" s="58"/>
      <c r="F46" s="59"/>
      <c r="G46" s="61" t="s">
        <v>603</v>
      </c>
      <c r="H46" s="59" t="s">
        <v>449</v>
      </c>
      <c r="I46" s="58" t="s">
        <v>450</v>
      </c>
      <c r="J46" s="59" t="s">
        <v>451</v>
      </c>
      <c r="K46" s="58" t="s">
        <v>86</v>
      </c>
      <c r="L46" s="59" t="s">
        <v>86</v>
      </c>
      <c r="M46" s="58" t="s">
        <v>86</v>
      </c>
      <c r="N46" s="59" t="s">
        <v>86</v>
      </c>
      <c r="O46" s="58" t="s">
        <v>448</v>
      </c>
      <c r="P46" s="59"/>
      <c r="Q46" s="58" t="s">
        <v>452</v>
      </c>
      <c r="R46" s="59" t="s">
        <v>453</v>
      </c>
      <c r="S46" s="58" t="s">
        <v>85</v>
      </c>
      <c r="T46" s="59"/>
      <c r="U46" s="58"/>
      <c r="V46" s="62" t="s">
        <v>448</v>
      </c>
      <c r="W46" s="58" t="s">
        <v>448</v>
      </c>
      <c r="X46" s="59">
        <v>50</v>
      </c>
    </row>
    <row r="47" spans="1:24" s="45" customFormat="1" ht="80.400000000000006" customHeight="1" x14ac:dyDescent="0.3">
      <c r="A47" s="56" t="s">
        <v>48</v>
      </c>
      <c r="B47" s="57" t="s">
        <v>454</v>
      </c>
      <c r="C47" s="58">
        <v>5000</v>
      </c>
      <c r="D47" s="59"/>
      <c r="E47" s="58" t="s">
        <v>541</v>
      </c>
      <c r="F47" s="59"/>
      <c r="G47" s="61" t="s">
        <v>604</v>
      </c>
      <c r="H47" s="59" t="s">
        <v>455</v>
      </c>
      <c r="I47" s="58" t="s">
        <v>456</v>
      </c>
      <c r="J47" s="59" t="s">
        <v>457</v>
      </c>
      <c r="K47" s="58" t="s">
        <v>458</v>
      </c>
      <c r="L47" s="59" t="s">
        <v>459</v>
      </c>
      <c r="M47" s="58" t="s">
        <v>460</v>
      </c>
      <c r="N47" s="59" t="s">
        <v>461</v>
      </c>
      <c r="O47" s="58"/>
      <c r="P47" s="59"/>
      <c r="Q47" s="58" t="s">
        <v>462</v>
      </c>
      <c r="R47" s="59" t="s">
        <v>463</v>
      </c>
      <c r="S47" s="58"/>
      <c r="T47" s="59"/>
      <c r="U47" s="58"/>
      <c r="V47" s="62" t="s">
        <v>464</v>
      </c>
      <c r="W47" s="58" t="s">
        <v>465</v>
      </c>
      <c r="X47" s="59" t="s">
        <v>465</v>
      </c>
    </row>
    <row r="48" spans="1:24" s="45" customFormat="1" ht="80.400000000000006" customHeight="1" x14ac:dyDescent="0.3">
      <c r="A48" s="56" t="s">
        <v>48</v>
      </c>
      <c r="B48" s="57" t="s">
        <v>470</v>
      </c>
      <c r="C48" s="58">
        <v>6000</v>
      </c>
      <c r="D48" s="59"/>
      <c r="E48" s="58" t="s">
        <v>541</v>
      </c>
      <c r="F48" s="59"/>
      <c r="G48" s="61" t="s">
        <v>605</v>
      </c>
      <c r="H48" s="59" t="s">
        <v>471</v>
      </c>
      <c r="I48" s="58" t="s">
        <v>86</v>
      </c>
      <c r="J48" s="59" t="s">
        <v>86</v>
      </c>
      <c r="K48" s="58" t="s">
        <v>86</v>
      </c>
      <c r="L48" s="59" t="s">
        <v>86</v>
      </c>
      <c r="M48" s="58" t="s">
        <v>86</v>
      </c>
      <c r="N48" s="59" t="s">
        <v>86</v>
      </c>
      <c r="O48" s="58" t="s">
        <v>472</v>
      </c>
      <c r="P48" s="59"/>
      <c r="Q48" s="58" t="s">
        <v>214</v>
      </c>
      <c r="R48" s="59" t="s">
        <v>473</v>
      </c>
      <c r="S48" s="58" t="s">
        <v>85</v>
      </c>
      <c r="T48" s="59"/>
      <c r="U48" s="58"/>
      <c r="V48" s="62">
        <v>0.3</v>
      </c>
      <c r="W48" s="58" t="s">
        <v>474</v>
      </c>
      <c r="X48" s="59"/>
    </row>
    <row r="49" spans="1:24" s="45" customFormat="1" ht="80.400000000000006" customHeight="1" x14ac:dyDescent="0.3">
      <c r="A49" s="56" t="s">
        <v>48</v>
      </c>
      <c r="B49" s="57" t="s">
        <v>475</v>
      </c>
      <c r="C49" s="58">
        <v>800</v>
      </c>
      <c r="D49" s="59"/>
      <c r="E49" s="58" t="s">
        <v>542</v>
      </c>
      <c r="F49" s="59"/>
      <c r="G49" s="61" t="s">
        <v>606</v>
      </c>
      <c r="H49" s="59" t="s">
        <v>476</v>
      </c>
      <c r="I49" s="58"/>
      <c r="J49" s="59"/>
      <c r="K49" s="58"/>
      <c r="L49" s="59"/>
      <c r="M49" s="58" t="s">
        <v>477</v>
      </c>
      <c r="N49" s="59"/>
      <c r="O49" s="58"/>
      <c r="P49" s="59"/>
      <c r="Q49" s="58" t="s">
        <v>36</v>
      </c>
      <c r="R49" s="59" t="s">
        <v>478</v>
      </c>
      <c r="S49" s="58" t="s">
        <v>85</v>
      </c>
      <c r="T49" s="59"/>
      <c r="U49" s="58"/>
      <c r="V49" s="62" t="s">
        <v>479</v>
      </c>
      <c r="W49" s="58" t="s">
        <v>480</v>
      </c>
      <c r="X49" s="59"/>
    </row>
  </sheetData>
  <hyperlinks>
    <hyperlink ref="G2" r:id="rId1"/>
    <hyperlink ref="G4" r:id="rId2"/>
    <hyperlink ref="G6" r:id="rId3"/>
    <hyperlink ref="G8" r:id="rId4"/>
    <hyperlink ref="G10" r:id="rId5"/>
    <hyperlink ref="G11" r:id="rId6"/>
    <hyperlink ref="G22" r:id="rId7"/>
    <hyperlink ref="G23" r:id="rId8"/>
    <hyperlink ref="G27" r:id="rId9"/>
    <hyperlink ref="G28" r:id="rId10"/>
    <hyperlink ref="G29" r:id="rId11"/>
    <hyperlink ref="G34" r:id="rId12"/>
    <hyperlink ref="G35" r:id="rId13"/>
    <hyperlink ref="G37" r:id="rId14"/>
    <hyperlink ref="G38" r:id="rId15"/>
    <hyperlink ref="G39" r:id="rId16"/>
    <hyperlink ref="G41" r:id="rId17"/>
    <hyperlink ref="G44" r:id="rId18"/>
    <hyperlink ref="G45" r:id="rId19"/>
    <hyperlink ref="G5" r:id="rId20"/>
    <hyperlink ref="G9" r:id="rId21"/>
    <hyperlink ref="G13" r:id="rId22"/>
    <hyperlink ref="G14" r:id="rId23"/>
    <hyperlink ref="G18" r:id="rId24"/>
    <hyperlink ref="G19" r:id="rId25"/>
    <hyperlink ref="G31" r:id="rId26"/>
    <hyperlink ref="G32" r:id="rId27"/>
    <hyperlink ref="G42" r:id="rId28"/>
    <hyperlink ref="G43" r:id="rId29"/>
    <hyperlink ref="G7" r:id="rId30"/>
    <hyperlink ref="G12" r:id="rId31"/>
    <hyperlink ref="G15" r:id="rId32"/>
    <hyperlink ref="G16" r:id="rId33"/>
    <hyperlink ref="G17" r:id="rId34"/>
    <hyperlink ref="G21" r:id="rId35"/>
    <hyperlink ref="G24" r:id="rId36"/>
    <hyperlink ref="G26" r:id="rId37"/>
    <hyperlink ref="G30" r:id="rId38"/>
    <hyperlink ref="G36" r:id="rId39"/>
    <hyperlink ref="G40" r:id="rId40"/>
    <hyperlink ref="G46" r:id="rId41"/>
    <hyperlink ref="G47" r:id="rId42"/>
    <hyperlink ref="G48" r:id="rId43"/>
    <hyperlink ref="G49" r:id="rId44"/>
    <hyperlink ref="G20" r:id="rId45"/>
    <hyperlink ref="G33" r:id="rId46"/>
  </hyperlinks>
  <pageMargins left="0.7" right="0.7" top="0.78740157499999996" bottom="0.78740157499999996" header="0.3" footer="0.3"/>
  <tableParts count="1">
    <tablePart r:id="rId4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U44"/>
  <sheetViews>
    <sheetView topLeftCell="E1" workbookViewId="0">
      <selection activeCell="O11" sqref="O11"/>
    </sheetView>
  </sheetViews>
  <sheetFormatPr baseColWidth="10" defaultRowHeight="14.4" x14ac:dyDescent="0.3"/>
  <cols>
    <col min="2" max="2" width="26" customWidth="1"/>
    <col min="3" max="3" width="17.44140625" customWidth="1"/>
    <col min="4" max="4" width="19.77734375" customWidth="1"/>
    <col min="7" max="7" width="17.44140625" customWidth="1"/>
    <col min="14" max="14" width="15.44140625" customWidth="1"/>
    <col min="15" max="15" width="20" customWidth="1"/>
    <col min="17" max="17" width="14.21875" customWidth="1"/>
  </cols>
  <sheetData>
    <row r="1" spans="1:21" s="17" customFormat="1" ht="89.4" customHeight="1" thickBot="1" x14ac:dyDescent="0.35">
      <c r="A1" s="16" t="s">
        <v>2</v>
      </c>
      <c r="B1" s="16" t="s">
        <v>0</v>
      </c>
      <c r="C1" s="16" t="s">
        <v>3</v>
      </c>
      <c r="D1" s="16" t="s">
        <v>4</v>
      </c>
      <c r="E1" s="16" t="s">
        <v>5</v>
      </c>
      <c r="F1" s="16" t="s">
        <v>78</v>
      </c>
      <c r="G1" s="16" t="s">
        <v>79</v>
      </c>
      <c r="H1" s="16" t="s">
        <v>83</v>
      </c>
      <c r="I1" s="16" t="s">
        <v>6</v>
      </c>
      <c r="J1" s="16" t="s">
        <v>7</v>
      </c>
      <c r="K1" s="16" t="s">
        <v>8</v>
      </c>
      <c r="L1" s="16" t="s">
        <v>9</v>
      </c>
      <c r="M1" s="16" t="s">
        <v>10</v>
      </c>
      <c r="N1" s="16" t="s">
        <v>148</v>
      </c>
      <c r="O1" s="16" t="s">
        <v>171</v>
      </c>
      <c r="P1" s="16" t="s">
        <v>11</v>
      </c>
      <c r="Q1" s="16" t="s">
        <v>1</v>
      </c>
      <c r="R1" s="16" t="s">
        <v>34</v>
      </c>
      <c r="S1" s="16" t="s">
        <v>94</v>
      </c>
      <c r="T1" s="16" t="s">
        <v>35</v>
      </c>
      <c r="U1" s="24" t="s">
        <v>100</v>
      </c>
    </row>
    <row r="2" spans="1:21" x14ac:dyDescent="0.3">
      <c r="B2" t="s">
        <v>87</v>
      </c>
      <c r="C2" t="s">
        <v>97</v>
      </c>
      <c r="D2" t="s">
        <v>97</v>
      </c>
      <c r="E2" t="s">
        <v>90</v>
      </c>
      <c r="F2" t="s">
        <v>97</v>
      </c>
      <c r="G2" t="s">
        <v>89</v>
      </c>
      <c r="H2" t="s">
        <v>97</v>
      </c>
      <c r="I2" t="s">
        <v>97</v>
      </c>
      <c r="J2" t="s">
        <v>97</v>
      </c>
      <c r="K2" t="s">
        <v>97</v>
      </c>
      <c r="L2" t="s">
        <v>97</v>
      </c>
      <c r="M2" t="s">
        <v>97</v>
      </c>
      <c r="N2" s="9" t="s">
        <v>150</v>
      </c>
      <c r="O2" t="s">
        <v>172</v>
      </c>
      <c r="P2" s="19">
        <v>0</v>
      </c>
      <c r="Q2" s="9" t="s">
        <v>98</v>
      </c>
      <c r="R2" s="9" t="s">
        <v>98</v>
      </c>
      <c r="S2" t="s">
        <v>94</v>
      </c>
      <c r="T2" t="s">
        <v>97</v>
      </c>
      <c r="U2" s="37" t="s">
        <v>99</v>
      </c>
    </row>
    <row r="3" spans="1:21" x14ac:dyDescent="0.3">
      <c r="B3" s="11" t="s">
        <v>67</v>
      </c>
      <c r="E3" s="11" t="s">
        <v>85</v>
      </c>
      <c r="G3" s="11" t="s">
        <v>80</v>
      </c>
      <c r="N3" t="s">
        <v>153</v>
      </c>
      <c r="O3" t="s">
        <v>173</v>
      </c>
      <c r="P3" s="20" t="s">
        <v>101</v>
      </c>
      <c r="S3">
        <v>1</v>
      </c>
      <c r="U3" s="37"/>
    </row>
    <row r="4" spans="1:21" x14ac:dyDescent="0.3">
      <c r="B4" s="11" t="s">
        <v>38</v>
      </c>
      <c r="E4" s="11" t="s">
        <v>86</v>
      </c>
      <c r="G4" s="11" t="s">
        <v>81</v>
      </c>
      <c r="N4" t="s">
        <v>149</v>
      </c>
      <c r="O4" t="s">
        <v>174</v>
      </c>
      <c r="P4" s="20" t="s">
        <v>102</v>
      </c>
      <c r="S4">
        <v>2</v>
      </c>
      <c r="U4" s="37"/>
    </row>
    <row r="5" spans="1:21" x14ac:dyDescent="0.3">
      <c r="B5" s="11" t="s">
        <v>39</v>
      </c>
      <c r="G5" s="11" t="s">
        <v>82</v>
      </c>
      <c r="P5" s="20" t="s">
        <v>103</v>
      </c>
      <c r="S5">
        <v>3</v>
      </c>
      <c r="U5" s="37"/>
    </row>
    <row r="6" spans="1:21" x14ac:dyDescent="0.3">
      <c r="B6" s="11" t="s">
        <v>68</v>
      </c>
      <c r="P6" s="20" t="s">
        <v>104</v>
      </c>
      <c r="U6" s="37"/>
    </row>
    <row r="7" spans="1:21" x14ac:dyDescent="0.3">
      <c r="B7" s="11" t="s">
        <v>40</v>
      </c>
      <c r="P7" s="20" t="s">
        <v>105</v>
      </c>
      <c r="U7" s="37"/>
    </row>
    <row r="8" spans="1:21" x14ac:dyDescent="0.3">
      <c r="B8" s="11" t="s">
        <v>41</v>
      </c>
      <c r="P8" s="20" t="s">
        <v>106</v>
      </c>
    </row>
    <row r="9" spans="1:21" x14ac:dyDescent="0.3">
      <c r="B9" s="11" t="s">
        <v>43</v>
      </c>
      <c r="P9" s="20" t="s">
        <v>107</v>
      </c>
    </row>
    <row r="10" spans="1:21" x14ac:dyDescent="0.3">
      <c r="B10" s="11" t="s">
        <v>44</v>
      </c>
      <c r="P10" s="20" t="s">
        <v>108</v>
      </c>
    </row>
    <row r="11" spans="1:21" x14ac:dyDescent="0.3">
      <c r="B11" s="11" t="s">
        <v>45</v>
      </c>
      <c r="P11" s="20" t="s">
        <v>109</v>
      </c>
    </row>
    <row r="12" spans="1:21" x14ac:dyDescent="0.3">
      <c r="B12" s="11" t="s">
        <v>46</v>
      </c>
      <c r="P12" s="20" t="s">
        <v>110</v>
      </c>
    </row>
    <row r="13" spans="1:21" x14ac:dyDescent="0.3">
      <c r="B13" s="11" t="s">
        <v>47</v>
      </c>
      <c r="P13" s="20" t="s">
        <v>111</v>
      </c>
    </row>
    <row r="14" spans="1:21" x14ac:dyDescent="0.3">
      <c r="B14" s="11" t="s">
        <v>48</v>
      </c>
    </row>
    <row r="15" spans="1:21" x14ac:dyDescent="0.3">
      <c r="B15" s="11" t="s">
        <v>49</v>
      </c>
    </row>
    <row r="16" spans="1:21" x14ac:dyDescent="0.3">
      <c r="B16" s="11" t="s">
        <v>50</v>
      </c>
      <c r="H16" s="13"/>
    </row>
    <row r="17" spans="2:8" x14ac:dyDescent="0.3">
      <c r="B17" s="11" t="s">
        <v>51</v>
      </c>
      <c r="H17" s="14"/>
    </row>
    <row r="18" spans="2:8" x14ac:dyDescent="0.3">
      <c r="B18" s="11" t="s">
        <v>52</v>
      </c>
      <c r="H18" s="15"/>
    </row>
    <row r="19" spans="2:8" x14ac:dyDescent="0.3">
      <c r="B19" s="11" t="s">
        <v>65</v>
      </c>
      <c r="H19" s="15"/>
    </row>
    <row r="20" spans="2:8" x14ac:dyDescent="0.3">
      <c r="B20" s="11" t="s">
        <v>53</v>
      </c>
      <c r="H20" s="15"/>
    </row>
    <row r="21" spans="2:8" x14ac:dyDescent="0.3">
      <c r="B21" s="11" t="s">
        <v>54</v>
      </c>
      <c r="H21" s="15"/>
    </row>
    <row r="22" spans="2:8" x14ac:dyDescent="0.3">
      <c r="B22" s="11" t="s">
        <v>55</v>
      </c>
      <c r="H22" s="15"/>
    </row>
    <row r="23" spans="2:8" x14ac:dyDescent="0.3">
      <c r="B23" s="11" t="s">
        <v>56</v>
      </c>
      <c r="H23" s="15"/>
    </row>
    <row r="24" spans="2:8" x14ac:dyDescent="0.3">
      <c r="B24" s="11" t="s">
        <v>66</v>
      </c>
      <c r="H24" s="15"/>
    </row>
    <row r="25" spans="2:8" x14ac:dyDescent="0.3">
      <c r="B25" s="11" t="s">
        <v>57</v>
      </c>
      <c r="H25" s="15"/>
    </row>
    <row r="26" spans="2:8" x14ac:dyDescent="0.3">
      <c r="B26" s="11" t="s">
        <v>70</v>
      </c>
      <c r="H26" s="15"/>
    </row>
    <row r="27" spans="2:8" x14ac:dyDescent="0.3">
      <c r="B27" s="11" t="s">
        <v>58</v>
      </c>
    </row>
    <row r="28" spans="2:8" x14ac:dyDescent="0.3">
      <c r="B28" s="11" t="s">
        <v>59</v>
      </c>
    </row>
    <row r="29" spans="2:8" x14ac:dyDescent="0.3">
      <c r="B29" s="11" t="s">
        <v>42</v>
      </c>
    </row>
    <row r="30" spans="2:8" x14ac:dyDescent="0.3">
      <c r="B30" s="11" t="s">
        <v>60</v>
      </c>
    </row>
    <row r="31" spans="2:8" x14ac:dyDescent="0.3">
      <c r="B31" s="11" t="s">
        <v>61</v>
      </c>
    </row>
    <row r="32" spans="2:8" x14ac:dyDescent="0.3">
      <c r="B32" s="11" t="s">
        <v>62</v>
      </c>
    </row>
    <row r="33" spans="2:2" x14ac:dyDescent="0.3">
      <c r="B33" s="11" t="s">
        <v>63</v>
      </c>
    </row>
    <row r="34" spans="2:2" x14ac:dyDescent="0.3">
      <c r="B34" s="11" t="s">
        <v>64</v>
      </c>
    </row>
    <row r="35" spans="2:2" x14ac:dyDescent="0.3">
      <c r="B35" s="11" t="s">
        <v>69</v>
      </c>
    </row>
    <row r="37" spans="2:2" x14ac:dyDescent="0.3">
      <c r="B37" t="s">
        <v>88</v>
      </c>
    </row>
    <row r="38" spans="2:2" x14ac:dyDescent="0.3">
      <c r="B38" s="11" t="s">
        <v>77</v>
      </c>
    </row>
    <row r="39" spans="2:2" x14ac:dyDescent="0.3">
      <c r="B39" s="11" t="s">
        <v>71</v>
      </c>
    </row>
    <row r="40" spans="2:2" x14ac:dyDescent="0.3">
      <c r="B40" s="11" t="s">
        <v>72</v>
      </c>
    </row>
    <row r="41" spans="2:2" x14ac:dyDescent="0.3">
      <c r="B41" s="11" t="s">
        <v>73</v>
      </c>
    </row>
    <row r="42" spans="2:2" x14ac:dyDescent="0.3">
      <c r="B42" s="11" t="s">
        <v>74</v>
      </c>
    </row>
    <row r="43" spans="2:2" x14ac:dyDescent="0.3">
      <c r="B43" s="11" t="s">
        <v>75</v>
      </c>
    </row>
    <row r="44" spans="2:2" x14ac:dyDescent="0.3">
      <c r="B44" s="11" t="s">
        <v>76</v>
      </c>
    </row>
  </sheetData>
  <sheetProtection algorithmName="SHA-512" hashValue="N4nnG4J7cZe9DtkW/9VV7rR/A8/Fyydqp+YSv2Nv4t5T0ffv2GjUjPM/f6GWbWCdeRxSln51joMdGCpRiIGBpQ==" saltValue="E3l6C0/nVfS9bTf+s9IEvQ==" spinCount="100000" sheet="1" objects="1" scenarios="1"/>
  <sortState ref="B37:B43">
    <sortCondition ref="B2"/>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Supplier Profile - To Complete</vt:lpstr>
      <vt:lpstr>Summary of Buyer Profiles</vt:lpstr>
      <vt:lpstr>Drop-down tabs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Koch, Anke</cp:lastModifiedBy>
  <cp:lastPrinted>2018-10-12T09:55:35Z</cp:lastPrinted>
  <dcterms:created xsi:type="dcterms:W3CDTF">2018-03-12T09:51:23Z</dcterms:created>
  <dcterms:modified xsi:type="dcterms:W3CDTF">2020-03-05T14:38:03Z</dcterms:modified>
</cp:coreProperties>
</file>